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pivotCache/pivotCacheRecords3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19200" windowHeight="11640" activeTab="1"/>
  </bookViews>
  <sheets>
    <sheet name="ประเด็นยุทธศาสตร์จังหวัด" sheetId="4" r:id="rId1"/>
    <sheet name="ยุทธศาสตร์" sheetId="5" r:id="rId2"/>
    <sheet name="สรุป 1-63" sheetId="6" r:id="rId3"/>
  </sheets>
  <definedNames>
    <definedName name="_xlnm._FilterDatabase" localSheetId="1" hidden="1">ยุทธศาสตร์!$A$3:$P$100</definedName>
    <definedName name="OLE_LINK1" localSheetId="0">ประเด็นยุทธศาสตร์จังหวัด!$I$53</definedName>
    <definedName name="OLE_LINK1" localSheetId="1">ยุทธศาสตร์!$I$52</definedName>
  </definedNames>
  <calcPr calcId="125725"/>
  <pivotCaches>
    <pivotCache cacheId="321" r:id="rId4"/>
    <pivotCache cacheId="322" r:id="rId5"/>
    <pivotCache cacheId="323" r:id="rId6"/>
  </pivotCaches>
</workbook>
</file>

<file path=xl/calcChain.xml><?xml version="1.0" encoding="utf-8"?>
<calcChain xmlns="http://schemas.openxmlformats.org/spreadsheetml/2006/main">
  <c r="M50" i="5"/>
  <c r="M51" i="4"/>
</calcChain>
</file>

<file path=xl/sharedStrings.xml><?xml version="1.0" encoding="utf-8"?>
<sst xmlns="http://schemas.openxmlformats.org/spreadsheetml/2006/main" count="1671" uniqueCount="260">
  <si>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</si>
  <si>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</si>
  <si>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</si>
  <si>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</si>
  <si>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</si>
  <si>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</si>
  <si>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ยุทธศาสตร์ที่ : 1. การเสริมสร้างความมั่นคง สันติสุขและสังคมคุณภาพที่ยั่งยืนด้วยหลักปรัชญาของเศรษฐกิจพอเพียง</t>
  </si>
  <si>
    <t>1.1 หมู่บ้านมีศักยภาพในการพึ่งตนเองสูงประชาชนมีวิถีชีวิตด้วยหลักปรัชญาของเศรษฐกิจพอเพียงที่เข้มแข็งเพิ่มมากขึ้นอย่างต่อเนื่อง</t>
  </si>
  <si>
    <t>อำเภอ</t>
  </si>
  <si>
    <t xml:space="preserve"> -</t>
  </si>
  <si>
    <r>
      <t xml:space="preserve"> </t>
    </r>
    <r>
      <rPr>
        <sz val="14"/>
        <color rgb="FF000000"/>
        <rFont val="TH SarabunPSK"/>
        <family val="2"/>
      </rPr>
      <t>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</t>
    </r>
  </si>
  <si>
    <t>ครัวเรือน</t>
  </si>
  <si>
    <t>-</t>
  </si>
  <si>
    <r>
      <t xml:space="preserve"> </t>
    </r>
    <r>
      <rPr>
        <sz val="16"/>
        <color rgb="FF000000"/>
        <rFont val="TH SarabunPSK"/>
        <family val="2"/>
      </rPr>
      <t>1.2.1  ร้อยละการลดลงของปัญหาอาชญากรรมทุกประเภท</t>
    </r>
  </si>
  <si>
    <t>1.1.1 ร้อยละของจำนวนหมู่บ้านที่มีศักยภาพในการพึ่งตนเองสูงประชาชนมีวิถีชีวิตด้วยหลักปรัชญาเศรษฐกิจพอเพียง</t>
  </si>
  <si>
    <t>1.1.1.1จำนวนหมู่บ้านที่มีโครงการหลักปรัชญาเศรษฐกิจพอเพียง</t>
  </si>
  <si>
    <t>1.1.1.2. จำนวนครัวเรือนที่เข้าร่วมโครงการ</t>
  </si>
  <si>
    <t>1.2.1.1. จำนวนคดีอุกฉกรรจ์ และสะเทือนขวัญที่รับแจ้ง</t>
  </si>
  <si>
    <t>1.2.1.2. จำนวนคดีอุกฉกรรจ์ และสะเทือนขวัญที่จับกุม</t>
  </si>
  <si>
    <t>คดี</t>
  </si>
  <si>
    <t>1.2.1.3.อัตราการเปลี่ยนแปลงของจำนวนคดีอุกฉกรรจ์ และสะเทือนขวัญ</t>
  </si>
  <si>
    <t>1.2.1.4. จำนวนคดีประทุษร้ายต่อชีวิต ร่างกาย และ เพศที่รับแจ้ง</t>
  </si>
  <si>
    <t>1.2.1.5. จำนวนคดีประทุษร้ายต่อชีวิต ร่างกาย และ เพศที่จับกุม</t>
  </si>
  <si>
    <t>ร้อยละ</t>
  </si>
  <si>
    <t>เพิ่มขึ้น 11.64</t>
  </si>
  <si>
    <t>เพิ่มขึ้น 12.74</t>
  </si>
  <si>
    <t xml:space="preserve">ลดลง8.33 </t>
  </si>
  <si>
    <t>1.2.1.6. อัตราการเปลี่ยนแปลงของจำนวนคดีประทุษร้ายต่อชีวิต ร่างกาย และ เพศ</t>
  </si>
  <si>
    <t>1.2.1.7. จำนวนคดีประทุษร้ายต่อทรัพย์ที่รับแจ้ง</t>
  </si>
  <si>
    <t>1.2.1.8. จำนวนคดีประทุษร้ายต่อทรัพย์ที่จับกุม</t>
  </si>
  <si>
    <t xml:space="preserve">      2.  เบาหวาน </t>
  </si>
  <si>
    <t xml:space="preserve">      3. ไข้เลือดออก</t>
  </si>
  <si>
    <t>1.2.1.9. อัตราการเปลี่ยนแปลงของจำนวนคดีประทุษร้ายต่อทรัพย์</t>
  </si>
  <si>
    <t>1. ความดันโลหิตสูง 2. เบาหวาน 3.ไข้เลือดออก</t>
  </si>
  <si>
    <t>เพิ่มขึ้น112.83%</t>
  </si>
  <si>
    <t>ลดลง 84.25 %</t>
  </si>
  <si>
    <t>2. ความพึงพอใจด้านการให้บริการของเจ้าหน้าที่</t>
  </si>
  <si>
    <t>ชื่อ</t>
  </si>
  <si>
    <t>ราย</t>
  </si>
  <si>
    <t>ราย/ปี</t>
  </si>
  <si>
    <t xml:space="preserve">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</t>
  </si>
  <si>
    <t>1.3.1 ร้อยละที่เพิ่มขึ้นของศูนย์การเรียนรู้เศรษฐกิจพอเพียง</t>
  </si>
  <si>
    <t>1.2.3 ร้อยละของผู้รับบริการทางสังคมที่มีความพึงพอใจต่อบริการที่ได้รับ</t>
  </si>
  <si>
    <t>ศูนย์</t>
  </si>
  <si>
    <t>บาท</t>
  </si>
  <si>
    <t xml:space="preserve"> - โครงการชั่งหัวมัน</t>
  </si>
  <si>
    <t xml:space="preserve"> - อุทยานสิ่งแวดล้อมนานาชาติศิรินธร  </t>
  </si>
  <si>
    <t xml:space="preserve"> - ฟาร์มทะเลตัวอย่าง</t>
  </si>
  <si>
    <t xml:space="preserve"> -  โครงการสวนสมด็จพระศรีนครินทราบรมราชชนนี</t>
  </si>
  <si>
    <t xml:space="preserve"> - ศูนย์เรียนรู้โครงการจัดพัฒนาที่ดินฯ (หุบกะพง) </t>
  </si>
  <si>
    <t xml:space="preserve"> - ศูนย์ศึกษาการพัฒนาห้วยทรายฯ</t>
  </si>
  <si>
    <t xml:space="preserve"> - โครงการอนุรักษ์และฟื้นฟูเขานางพันธุรัต</t>
  </si>
  <si>
    <t xml:space="preserve"> - โครงการโรงงานสกัดน้ำมันพืชและผลิตไบโอดีเชลฯ</t>
  </si>
  <si>
    <r>
      <t xml:space="preserve"> </t>
    </r>
    <r>
      <rPr>
        <b/>
        <sz val="16"/>
        <color theme="1"/>
        <rFont val="TH SarabunPSK"/>
        <family val="2"/>
      </rPr>
      <t xml:space="preserve">รวม </t>
    </r>
  </si>
  <si>
    <t>โครงการ</t>
  </si>
  <si>
    <t>ประเภท</t>
  </si>
  <si>
    <t>1. นักเรียน  นักศึกษา ครู / อาจารย์</t>
  </si>
  <si>
    <t xml:space="preserve">2. นักการเมือง / ผู้นำชุมชน </t>
  </si>
  <si>
    <t>3. ภิกษุ / สามเณร</t>
  </si>
  <si>
    <t>5. พนักงานบริษัทเอกชน</t>
  </si>
  <si>
    <t>6. สื่อมวลชน</t>
  </si>
  <si>
    <t>7. ประชาชนทั่วไป</t>
  </si>
  <si>
    <t xml:space="preserve">8. ชาวต่างประเทศ </t>
  </si>
  <si>
    <t>ไร่</t>
  </si>
  <si>
    <t>ล้านไร่</t>
  </si>
  <si>
    <t xml:space="preserve"> 2.1.1 ร้อยละของจำนวนพื้นที่ป่าเพิ่มขึ้น</t>
  </si>
  <si>
    <t>2.1.2 ร้อยละของปริมาณขยะที่ถูกกำจัดอย่างถูกต้อง</t>
  </si>
  <si>
    <t xml:space="preserve">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</t>
  </si>
  <si>
    <t>ตัน/ปี</t>
  </si>
  <si>
    <t>2.2 จังหวัดเพชรบุรีมีดิน น้ำทรัพยากรธรรมชาติและสิ่งแวดล้อมที่เอื้อต่อการพัฒนาการเกษตรคุณภาพ</t>
  </si>
  <si>
    <t>2.2.1 ร้อยละของปริมาณพื้นที่รวมทางการเกษตรที่มีระบบชลประทาน</t>
  </si>
  <si>
    <t>ล้านบาท</t>
  </si>
  <si>
    <t>2.2.2 ร้อยละที่ลดลงของการพังทลายของตลิ่ง</t>
  </si>
  <si>
    <t>เมตร</t>
  </si>
  <si>
    <t xml:space="preserve">3.1 ผลผลิตและผลิตภัณฑ์ทางการเกษตรมีคุณภาพมาตรฐานการส่งออกสินค้าทางการเกษตรสามารถสร้างรายได้ให้กับจังหวัดสร้างงานอาชีพและรายได้แก่ชุมชน </t>
  </si>
  <si>
    <r>
      <t>3</t>
    </r>
    <r>
      <rPr>
        <sz val="16"/>
        <color theme="1"/>
        <rFont val="TH SarabunPSK"/>
        <family val="2"/>
      </rPr>
      <t>.1.1 ร้อยละที่เพิ่มขึ้นมูลค่าเฉลี่ยผลิตภัณฑ์มวลรวมจากการเกษตร</t>
    </r>
  </si>
  <si>
    <t>1. ผลิตภัณฑ์มวลรวมจังหวัด</t>
  </si>
  <si>
    <t>2. ผลิตภัณฑ์มวลรวมจังหวัดต่อคน</t>
  </si>
  <si>
    <t>3. ผลิตภัณฑ์มวลรวมจากการเกษตร</t>
  </si>
  <si>
    <t>4. ร้อยละที่เปลี่ยนแปลงของผลิตภัณฑ์มวลรวมจากการเกษตร</t>
  </si>
  <si>
    <t>บาท/คน</t>
  </si>
  <si>
    <t>ลดลง15.48</t>
  </si>
  <si>
    <t>4.1 เพชรบุรีมีความเติบโตทางด้านเศรษฐกิจ มีการกระจายรายได้สู่ชุมชนประชาชนมีอาชีพและรายได้ที่มั่นคง เศรษฐกิจชุมชนเข้มแข็ง</t>
  </si>
  <si>
    <t>4.2 การคมนาคมขนส่งและระบบโลจิสติกส์จังหวัดสะดวก ปลอดภัย เชื่อมโยงอย่างเป็นระบบรองรับการค้า การเกษตร การท่องเที่ยว และการพัฒนา</t>
  </si>
  <si>
    <t>1. จำนวนเส้นทางที่สร้างขึ้นเพื่อเชื่อมโยงด้านการค้า การเกษตร การท่องเที่ยวและการพัฒนา</t>
  </si>
  <si>
    <t>3. งบประมาณที่ใช้ในแต่ละปี</t>
  </si>
  <si>
    <t>4. จำนวนเส้นทางที่พัฒนา/ปรับปรุงขึ้น</t>
  </si>
  <si>
    <t>6. งบประมาณที่ใช้ในการพัฒนาแต่ละปี</t>
  </si>
  <si>
    <t>เพิ่มขึ้น 4.4</t>
  </si>
  <si>
    <t>เส้น</t>
  </si>
  <si>
    <t xml:space="preserve">1. แยก ทล.3499 – บ.วังมะละกอ </t>
  </si>
  <si>
    <t>2. แยก ทล.3499 – บ.แม่คะเมย</t>
  </si>
  <si>
    <t>3. แยก ทล.4 – บ.อู่ตะเภา</t>
  </si>
  <si>
    <t>1. แยก ทล.3432 – น้ำตกทอทิพย์</t>
  </si>
  <si>
    <t>1. สาย บ เขาเตาหม้อ – บ.โพรงเข้</t>
  </si>
  <si>
    <t>1. สาย บ.เขาเตาหม้อ - บ.โพรงเข้</t>
  </si>
  <si>
    <t>2. สายแยก ทล.3510 – บ. หนองหญ้าปล้อง</t>
  </si>
  <si>
    <t>4.3 องค์กรภาครัฐมีสมรรถนะสูง บุคลากรมีคุณภาพ การบริหารจัดการมีธรรมาภิบาลการบริการขององค์กรภาครัฐและประสิทธิภาพในการขับเคลื่อนการพัฒนาจังหวัดพัฒนาสู่สากล</t>
  </si>
  <si>
    <t>4.3.1 ร้อยละของระดับความพึงพอใจของประชาชนต่อการบริการของส่วนราชการ</t>
  </si>
  <si>
    <t>1จำนวนผู้มาใช้บริการ</t>
  </si>
  <si>
    <t>3.ความพึงพอใจด้านสถานที่ให้บริการ</t>
  </si>
  <si>
    <t>4.ความพึงพอใจด้านกระบวนที่ให้บริการ</t>
  </si>
  <si>
    <t>5.ความพึงพอใจด้านการประชาสัมพันธ์</t>
  </si>
  <si>
    <t>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</t>
  </si>
  <si>
    <t>1. จำนวนนักท่องเที่ยวทั่วไป</t>
  </si>
  <si>
    <t>2. จำนวนนักท่องเที่ยวเชิงประชุม/สัมมนา</t>
  </si>
  <si>
    <t>3. จำนวนนักท่องเที่ยวชาวไทย</t>
  </si>
  <si>
    <t>4. จำนวนนักท่องเที่ยวชาวต่างชาติ</t>
  </si>
  <si>
    <t>5.รายได้จากการท่องเที่ยวของจังหวัด</t>
  </si>
  <si>
    <t>7.รายได้จากการท่องเที่ยวของชาวไทย</t>
  </si>
  <si>
    <t>8. ค่าใช้จ่ายเฉลี่ยต่อคนของนักท่องเที่ยวชาวไทย</t>
  </si>
  <si>
    <t>9. ค่าใช้จ่ายเฉลี่ยต่อคนของนักท่องเที่ยวชาวต่างประเทศ</t>
  </si>
  <si>
    <t>10. อัตราการเพิ่มขึ้นของค่าใช้จ่ายเฉลี่ยต่อคนของนักท่องเที่ยวชาวไทย</t>
  </si>
  <si>
    <t>11. อัตราการเพิ่มขึ้นของค่าใช้จ่ายเฉลี่ยต่อคนของนักท่องเที่ยวชาวต่างประเทศ</t>
  </si>
  <si>
    <t>บาท/คน/วัน</t>
  </si>
  <si>
    <t xml:space="preserve">     2.  เบาหวาน </t>
  </si>
  <si>
    <t xml:space="preserve">     3. ไข้เลือดออก</t>
  </si>
  <si>
    <t>หมู่บ้าน</t>
  </si>
  <si>
    <t>1.3.2 ร้อยละที่เพิ่มขึ้นของผู้เข้าศึกษาเรียนรู้โครงการอันเนื่องมาจากพระราชดำริ</t>
  </si>
  <si>
    <r>
      <t>ตัวชี้วัด</t>
    </r>
    <r>
      <rPr>
        <sz val="11"/>
        <color theme="1"/>
        <rFont val="TH SarabunPSK"/>
        <family val="2"/>
      </rPr>
      <t xml:space="preserve">: </t>
    </r>
    <r>
      <rPr>
        <sz val="16"/>
        <color theme="1"/>
        <rFont val="TH SarabunPSK"/>
        <family val="2"/>
      </rPr>
      <t>1.2.2 ร้อยละของหมู่บ้านที่สามารถลดปัญหาการเจ็บป่วยด้วยโรคที่สำคัญ  3 อันดับแรก</t>
    </r>
  </si>
  <si>
    <r>
      <t>3. ผลิตภัณฑ์มวลรวม</t>
    </r>
    <r>
      <rPr>
        <sz val="14"/>
        <color theme="1"/>
        <rFont val="TH SarabunPSK"/>
        <family val="2"/>
      </rPr>
      <t>นอกภาคเกษตร</t>
    </r>
  </si>
  <si>
    <r>
      <t>4. อัตราการเปลี่ยนแปลงของผลิตภัณฑ์มวลรวม</t>
    </r>
    <r>
      <rPr>
        <sz val="14"/>
        <color theme="1"/>
        <rFont val="TH SarabunPSK"/>
        <family val="2"/>
      </rPr>
      <t>นอกภาคเกษตร</t>
    </r>
  </si>
  <si>
    <t>1.2.2.1. ชื่อโรคที่สำคัญ 3 อันดับแรกของจังหวัด</t>
  </si>
  <si>
    <t>1.2.2.3.จำนวนหมู่บ้านที่พบโรค</t>
  </si>
  <si>
    <t>1.2.2.5. อัตราการเปลี่ยนแปลงของจำนวนผู้ป่วย</t>
  </si>
  <si>
    <t>1.2.3.1. จำนวนตัวอย่าง</t>
  </si>
  <si>
    <t>1.2.3.2. ความพึงพอใจด้านการให้บริการของเจ้าหน้าที่</t>
  </si>
  <si>
    <t>1.2.3.3. ความพึงพอใจด้านสถานที่ให้บริการ</t>
  </si>
  <si>
    <t>1.2.3.4. ความพึงพอใจด้านกระบวนที่ให้บริการ</t>
  </si>
  <si>
    <t>1.2.3.5. ความพึงพอใจด้านการประชาสัมพันธ์</t>
  </si>
  <si>
    <r>
      <t>1.3.1.1.</t>
    </r>
    <r>
      <rPr>
        <sz val="16"/>
        <color rgb="FF000000"/>
        <rFont val="TH SarabunPSK"/>
        <family val="2"/>
      </rPr>
      <t xml:space="preserve"> </t>
    </r>
    <r>
      <rPr>
        <sz val="14"/>
        <color rgb="FF000000"/>
        <rFont val="TH SarabunPSK"/>
        <family val="2"/>
      </rPr>
      <t>จำนวนศูนย์</t>
    </r>
    <r>
      <rPr>
        <sz val="14"/>
        <color theme="1"/>
        <rFont val="TH SarabunPSK"/>
        <family val="2"/>
      </rPr>
      <t>ถ่ายทอดความรู้ด้าน</t>
    </r>
    <r>
      <rPr>
        <sz val="14"/>
        <color rgb="FF000000"/>
        <rFont val="TH SarabunPSK"/>
        <family val="2"/>
      </rPr>
      <t>เศรษฐกิจพอเพียงชุมชนของแต่ละปี</t>
    </r>
  </si>
  <si>
    <r>
      <t xml:space="preserve">1.3.1.2. </t>
    </r>
    <r>
      <rPr>
        <sz val="14"/>
        <color theme="1"/>
        <rFont val="TH SarabunPSK"/>
        <family val="2"/>
      </rPr>
      <t>จำนวนสมาชิกที่เข้าร่วมโครงการแต่ละปี</t>
    </r>
  </si>
  <si>
    <r>
      <t xml:space="preserve">1.3.1.3. </t>
    </r>
    <r>
      <rPr>
        <sz val="16"/>
        <color theme="1"/>
        <rFont val="TH SarabunPSK"/>
        <family val="2"/>
      </rPr>
      <t>งบประมาณที่ได้รับในแต่ละปี</t>
    </r>
  </si>
  <si>
    <r>
      <t>1.3.2.1. จำนวน</t>
    </r>
    <r>
      <rPr>
        <sz val="14"/>
        <color rgb="FF000000"/>
        <rFont val="TH SarabunPSK"/>
        <family val="2"/>
      </rPr>
      <t>โครงการ</t>
    </r>
    <r>
      <rPr>
        <sz val="14"/>
        <color theme="1"/>
        <rFont val="TH SarabunPSK"/>
        <family val="2"/>
      </rPr>
      <t xml:space="preserve"> ฯ ที่มีอยู่ในจังหวัดเพชรบุรี</t>
    </r>
  </si>
  <si>
    <t>1.3.2.3. อัตราการเปลี่ยนแปลงของจำนวนผู้เข้าศึกษาเรียนรู้</t>
  </si>
  <si>
    <t>1.3.2.4. กลุ่ม / ประเภทของผู้เข้าศึกษาเรียนรู้ในโครงการอันเนื่องมาจากพระราชดำริ</t>
  </si>
  <si>
    <t>4.1.1 ร้อยละที่เพิ่มขึ้นมูลค่าเฉลี่ยผลิตภัณฑ์มวลรวมจากการค้าและบริการ</t>
  </si>
  <si>
    <t>2. รายชื่อเส้นทางที่สร้างขึ้นมา(ชื่อถนนสาย....)</t>
  </si>
  <si>
    <t>6. รายได้จากการท่องเที่ยวของชาวต่างประเทศ</t>
  </si>
  <si>
    <t xml:space="preserve">     1.  ความดันโลหิตสูง</t>
  </si>
  <si>
    <t>4. ข้าราชการ,พนักงานรัฐวิสาหกิจ, เจ้าหน้าที่ของรัฐ</t>
  </si>
  <si>
    <r>
      <rPr>
        <b/>
        <sz val="16"/>
        <color theme="1"/>
        <rFont val="TH SarabunPSK"/>
        <family val="2"/>
      </rPr>
      <t xml:space="preserve">   ยุทธศาสตร์ที่ 2 </t>
    </r>
    <r>
      <rPr>
        <sz val="16"/>
        <color theme="1"/>
        <rFont val="TH SarabunPSK"/>
        <family val="2"/>
      </rPr>
      <t xml:space="preserve"> การบริหารจัดการทรัพยากรธรรมชาติและสิ่งแวดล้อมสมดุลและยั่งยืน</t>
    </r>
  </si>
  <si>
    <r>
      <rPr>
        <b/>
        <sz val="16"/>
        <color theme="1"/>
        <rFont val="TH SarabunPSK"/>
        <family val="2"/>
      </rPr>
      <t xml:space="preserve">   ยุทธศาสตร์ที่3</t>
    </r>
    <r>
      <rPr>
        <sz val="16"/>
        <color theme="1"/>
        <rFont val="TH SarabunPSK"/>
        <family val="2"/>
      </rPr>
      <t xml:space="preserve">  การเสริมสร้างความมั่นคงทางอาหาร และให้เติบโตจากฐานการเกษตรแบบครบวงจร</t>
    </r>
  </si>
  <si>
    <r>
      <rPr>
        <b/>
        <sz val="16"/>
        <color theme="1"/>
        <rFont val="TH SarabunPSK"/>
        <family val="2"/>
      </rPr>
      <t xml:space="preserve">ยุทธศาสตร์ที่ 4  </t>
    </r>
    <r>
      <rPr>
        <sz val="16"/>
        <color theme="1"/>
        <rFont val="TH SarabunPSK"/>
        <family val="2"/>
      </rPr>
      <t>การพัฒนาเมือง การค้า การบริการและอุตสาหกรรมการท่องเที่ยวที่มีคุณภาพ</t>
    </r>
  </si>
  <si>
    <t>บ้านหุบกะพง – หัวหิน</t>
  </si>
  <si>
    <r>
      <rPr>
        <sz val="11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>4.4.1 ร้อยละที่เพิ่มขึ้นของรายได้จากการท่องเที่ยว</t>
    </r>
  </si>
  <si>
    <t>4.2.1 ร้อยละที่เพิ่มขึ้นจำนวนเส้นทางที่ได้รับการสร้างหรือพัฒนาเพื่อการเชื่อมโยงอย่างเป็นระบบ รองรับการค้า,เกษตร,ท่องเที่ยว และพัฒนา</t>
  </si>
  <si>
    <r>
      <t xml:space="preserve">    </t>
    </r>
    <r>
      <rPr>
        <sz val="16"/>
        <color theme="1"/>
        <rFont val="TH SarabunPSK"/>
        <family val="2"/>
      </rPr>
      <t>1.  ความดันโลหิตสูง</t>
    </r>
  </si>
  <si>
    <r>
      <t xml:space="preserve">     </t>
    </r>
    <r>
      <rPr>
        <sz val="16"/>
        <color theme="1"/>
        <rFont val="TH SarabunPSK"/>
        <family val="2"/>
      </rPr>
      <t>1.  ความดันโลหิตสูง</t>
    </r>
  </si>
  <si>
    <t>1.2.2.2. จำนวนผู้ป่วยในแต่ละโรค</t>
  </si>
  <si>
    <t>เพิ่มขึ้น  30</t>
  </si>
  <si>
    <t>เพิ่มขึ้น 2.19</t>
  </si>
  <si>
    <t>ลดลง  7.53</t>
  </si>
  <si>
    <t>เพิ่มขึ้น 4.16</t>
  </si>
  <si>
    <t>เพิ่มขึ้น 10.52</t>
  </si>
  <si>
    <t>1.2.2.4. จำนวนโครงการที่ทำงานในเชิงรุก(ป้องกันการเกิดโรค)</t>
  </si>
  <si>
    <t>เพิ่มขึ้น 7.56 %</t>
  </si>
  <si>
    <t>เพิ่มขึ้น 11.08 %</t>
  </si>
  <si>
    <t>เพิ่มขึ้น 3.43 %</t>
  </si>
  <si>
    <t>เพิ่มขึ้น 3.09  %</t>
  </si>
  <si>
    <t>ลดลง 10.52 %</t>
  </si>
  <si>
    <t>เพิ่มขึ้น 7.42 %</t>
  </si>
  <si>
    <t>เพิ่มขึ้น 8.81 %</t>
  </si>
  <si>
    <t>เพิ่มขึ้น 9.79 %</t>
  </si>
  <si>
    <t>เพิ่มขึ้น 4.58 %</t>
  </si>
  <si>
    <t>เพิ่มขึ้น 4.61 %</t>
  </si>
  <si>
    <t>1. สาย บ.วังวน - บ.หนองปืนแตก</t>
  </si>
  <si>
    <t>2. สาย บ.ป่าเด็ง - บ.ห้วยโศก</t>
  </si>
  <si>
    <t>3. สาย บ.ต้นเกตู - บ.ลำตะเคียน</t>
  </si>
  <si>
    <t>4. สาย บ.แม่ประจันทร์ - บ.หนองแก</t>
  </si>
  <si>
    <t>หมายเหตุ</t>
  </si>
  <si>
    <t>สำนักงานการท่องเที่ยวและกีฬาจังหวัดเพชรบุรี</t>
  </si>
  <si>
    <t xml:space="preserve">                         </t>
  </si>
  <si>
    <t>หน่วยงานรับผิดชอบ</t>
  </si>
  <si>
    <t>ตำรวจภูธรจังหวัดเพชรบุรี</t>
  </si>
  <si>
    <t>สำนักงานพัฒนาสังคมและความมั่นคงของมนุษย์จังหวัดเพชรบุรี</t>
  </si>
  <si>
    <t>สนง.ทรัพยากรธรรมชาติและสิ่งแวดล้อมจังหวัด</t>
  </si>
  <si>
    <t>สนง.เกษตรและสหกรณ์จังหวัดเพชรบุรี</t>
  </si>
  <si>
    <t>สนง.ป้องกันและบรรเทาสาธารณภัยจังหวัดเพชรบุรี</t>
  </si>
  <si>
    <t>สำนักงานโยธาธิการและผังเมืองจังหวัดเพชรบุรี</t>
  </si>
  <si>
    <t>สำนักงานสภาพัฒนาการเศรษฐกิจและสังคมแห่งชาติ</t>
  </si>
  <si>
    <t>สำนักงานทางหลวงชนบทที่ 4 (เพชรบุรี)</t>
  </si>
  <si>
    <t>สำนักงานที่ดินจังหวัดเพชรบุรีและสำนักงานขนส่งจังหวัดเพชรบุรี</t>
  </si>
  <si>
    <t>สำนักงานเกษตรและสหกรณ์จังหวัดเพชรบุรี</t>
  </si>
  <si>
    <t>สำนักงานสาธารณสุขจังหวัดเพชรบุรี</t>
  </si>
  <si>
    <t>โครงการอันเนื่องมาจากพระราชดำริ ในจังหวัดเพชรบุรี รายชื่อตามรายการสถิติ</t>
  </si>
  <si>
    <t>ข้อมูลตามประเด็นยุทธศาสตร์ในแผนพัฒนาจังหวัดเพชรบุรี (ตามเล่มแผนพัฒนาสถิติระดับจังหวัดฉบับที่ 2 ) ณ. วันที่ 14 เดือนกุมภาพันธ์ ปี 2563</t>
  </si>
  <si>
    <t>1.3.2.2. จำนวนผู้เข้าศึกษาเรียนรู้ ดูงานในโครงการ</t>
  </si>
  <si>
    <t>2.1.1.1.พื้นที่ทั้งหมดของจังหวัด</t>
  </si>
  <si>
    <t>2.1.1.2.จำนวนพื้นที่ป่าทั้งหมดของจังหวัดเพชรบุรี</t>
  </si>
  <si>
    <r>
      <t xml:space="preserve">2.1.1.3. ร้อยละของพื้นที่ป่าไม้ </t>
    </r>
    <r>
      <rPr>
        <sz val="14"/>
        <color theme="1"/>
        <rFont val="TH SarabunPSK"/>
        <family val="2"/>
      </rPr>
      <t>โดยการแปลภาพถ่ายทางอากาศ</t>
    </r>
  </si>
  <si>
    <t xml:space="preserve">2.2.1.3 ความเสียหายจากภัยพิบัติ (*การใช้เงินทดรองให้ความช่วยเหลือ) </t>
  </si>
  <si>
    <t>2.2.1.2 เนื้อที่เพาะปลูกในเขตชลประทาน</t>
  </si>
  <si>
    <t>2.2.1.1 เนื้อที่ที่ใช้ประโยชน์ทางการเกษตร</t>
  </si>
  <si>
    <t>2.1.2.5 ปริมาณขยะมูลฝอยตกค้างสะสมในสถานที่กำจัดขยะมูลฝอย</t>
  </si>
  <si>
    <t>2.1.2.4 ปริมาณขยะมูลฝอยที่นำกลับไปใช้ประโยชน์</t>
  </si>
  <si>
    <t>2.1.2.3 ปริมาณขยะมูลฝอยที่กำจัดถูกต้อง</t>
  </si>
  <si>
    <t>2.1.2.2 ปริมาณขยะมูลฝอยที่ขนไปกำจัด</t>
  </si>
  <si>
    <r>
      <t>2.1.2.1 ปริมาณขยะมูลฝอย</t>
    </r>
    <r>
      <rPr>
        <sz val="16"/>
        <color theme="1"/>
        <rFont val="TH SarabunPSK"/>
        <family val="2"/>
      </rPr>
      <t>ที่เกิดขึ้น(จากการคำนวณจำนวนประชากร)</t>
    </r>
  </si>
  <si>
    <r>
      <t>2.2.2.1 ความยาวของตลิ่งแม่น้ำเพชรที่</t>
    </r>
    <r>
      <rPr>
        <sz val="14"/>
        <color theme="1"/>
        <rFont val="TH SarabunPSK"/>
        <family val="2"/>
      </rPr>
      <t>ได้รับการป้องกันการพังทลายจากการทำโครงการตามแผนพัฒนาจังหวัด</t>
    </r>
  </si>
  <si>
    <t>3.1.1.1 ผลิตภัณฑ์มวลรวมจังหวัด</t>
  </si>
  <si>
    <t>NA</t>
  </si>
  <si>
    <t>ลดลง  1.82 %</t>
  </si>
  <si>
    <t>เพิ่มขึ้น 38.83 %</t>
  </si>
  <si>
    <t>ลดลง  40.3 %</t>
  </si>
  <si>
    <t>ลดลง 8.86 %</t>
  </si>
  <si>
    <t>สำนักงานสิ่งแวดล้อมภาคที่8</t>
  </si>
  <si>
    <t>เพิ่มขึ้น  15.38</t>
  </si>
  <si>
    <t>ลดลง -35.78</t>
  </si>
  <si>
    <t>ลดลง 29.94</t>
  </si>
  <si>
    <t>ลดลง 10.33</t>
  </si>
  <si>
    <t>ลดลง 7.48</t>
  </si>
  <si>
    <t>ลดลง 13.04</t>
  </si>
  <si>
    <t>ลดลง 50</t>
  </si>
  <si>
    <t>เพิ่มขึ้น 30.02</t>
  </si>
  <si>
    <t>สำนักงานสิ่งแวดล้อมภาคที่9</t>
  </si>
  <si>
    <t>สำนักงานสิ่งแวดล้อมภาคที่10</t>
  </si>
  <si>
    <t>สำนักงานสิ่งแวดล้อมภาคที่11</t>
  </si>
  <si>
    <t>สำนักงานสิ่งแวดล้อมภาคที่12</t>
  </si>
  <si>
    <t>ปี 2558 มี 3 เส้น (1. แยก ทล.3499 – บ.วังมะละกอ 2. แยก ทล.3499 – บ.แม่คะเมย 3. แยก ทล.4 – บ.อู่ตะเภา) ปี 2559 มี 2 เส้น (1. แยก ทล.3432 – น้ำตก  ทอทิพย์ 2. แยก ทล.3499 – บ.แม่คะเมย ) ปี 2560 มี 1 เส้น  ( 1. สาย บ เขาเตาหม้อ – บ.โพรงเข้  )  ปี 2561 มี 2 เส้น (1. สาย บ.เขาเตาหม้อ - บ.โพรงเข้  2. สายแยก ทล.3510 – บ. หนองหญ้าปล้อง  )  ปี 2562 มี 4 เส้น ( 1. สาย บ.วังวน - บ.หนองปืนแตก  2. สาย บ.ป่าเด็ง - บ.ห้วยโศก3. สาย บ.ต้นเกตู - บ.ลำตะเคียน 4. สาย บ.แม่ประจันทร์ - บ.หนองแก )</t>
  </si>
  <si>
    <t>ป้ายชื่อแถว</t>
  </si>
  <si>
    <t xml:space="preserve">   ยุทธศาสตร์ที่ 2  การบริหารจัดการทรัพยากรธรรมชาติและสิ่งแวดล้อมสมดุลและยั่งยืน</t>
  </si>
  <si>
    <t xml:space="preserve">   ยุทธศาสตร์ที่3  การเสริมสร้างความมั่นคงทางอาหาร และให้เติบโตจากฐานการเกษตรแบบครบวงจร</t>
  </si>
  <si>
    <t>ยุทธศาสตร์ที่ 4  การพัฒนาเมือง การค้า การบริการและอุตสาหกรรมการท่องเที่ยวที่มีคุณภาพ</t>
  </si>
  <si>
    <t>(ว่าง)</t>
  </si>
  <si>
    <t>ผลรวมทั้งหมด</t>
  </si>
  <si>
    <t>นับจำนวน ของ รายการสถิติ</t>
  </si>
  <si>
    <t xml:space="preserve">    1.  ความดันโลหิตสูง</t>
  </si>
  <si>
    <t xml:space="preserve"> รวม </t>
  </si>
  <si>
    <t>1.3.1.1. จำนวนศูนย์ถ่ายทอดความรู้ด้านเศรษฐกิจพอเพียงชุมชนของแต่ละปี</t>
  </si>
  <si>
    <t>1.3.1.2. จำนวนสมาชิกที่เข้าร่วมโครงการแต่ละปี</t>
  </si>
  <si>
    <t>1.3.1.3. งบประมาณที่ได้รับในแต่ละปี</t>
  </si>
  <si>
    <t>1.3.2.1. จำนวนโครงการ ฯ ที่มีอยู่ในจังหวัดเพชรบุรี</t>
  </si>
  <si>
    <t>2.1.1.3. ร้อยละของพื้นที่ป่าไม้ โดยการแปลภาพถ่ายทางอากาศ</t>
  </si>
  <si>
    <t>2.1.2.1 ปริมาณขยะมูลฝอยที่เกิดขึ้น(จากการคำนวณจำนวนประชากร)</t>
  </si>
  <si>
    <t>2.2.2.1 ความยาวของตลิ่งแม่น้ำเพชรที่ได้รับการป้องกันการพังทลายจากการทำโครงการตามแผนพัฒนาจังหวัด</t>
  </si>
  <si>
    <t>3. ผลิตภัณฑ์มวลรวมนอกภาคเกษตร</t>
  </si>
  <si>
    <t>4. อัตราการเปลี่ยนแปลงของผลิตภัณฑ์มวลรวมนอกภาคเกษตร</t>
  </si>
  <si>
    <t>นับจำนวน ของ หน่วยวัด</t>
  </si>
  <si>
    <t>นับจำนวน ของ หน่วยงานรับผิดชอบ</t>
  </si>
  <si>
    <t xml:space="preserve">    1.2.2.2. จำนวนผู้ป่วยในแต่ละโรค - 1.  ความดันโลหิตสูง</t>
  </si>
  <si>
    <t xml:space="preserve">        1.2.2.2. จำนวนผู้ป่วยในแต่ละโรค -   2.  เบาหวาน </t>
  </si>
  <si>
    <t xml:space="preserve">        1.2.2.2. จำนวนผู้ป่วยในแต่ละโรค -   3. ไข้เลือดออก</t>
  </si>
  <si>
    <r>
      <t xml:space="preserve">  1.2.2.3.จำนวนหมู่บ้านที่พบโรค  - </t>
    </r>
    <r>
      <rPr>
        <sz val="16"/>
        <color theme="1"/>
        <rFont val="TH SarabunPSK"/>
        <family val="2"/>
      </rPr>
      <t>1.  ความดันโลหิตสูง</t>
    </r>
  </si>
  <si>
    <t xml:space="preserve">     1.2.2.3.จำนวนหมู่บ้านที่พบโรค  - 2.  เบาหวาน </t>
  </si>
  <si>
    <t xml:space="preserve">    1.2.2.3.จำนวนหมู่บ้านที่พบโรค  -  3. ไข้เลือดออก</t>
  </si>
  <si>
    <r>
      <t xml:space="preserve">   1.2.2.4. จำนวนโครงการที่ทำงานในเชิงรุก(ป้องกันการเกิดโรค) - </t>
    </r>
    <r>
      <rPr>
        <sz val="16"/>
        <color theme="1"/>
        <rFont val="TH SarabunPSK"/>
        <family val="2"/>
      </rPr>
      <t>1.  ความดันโลหิตสูง</t>
    </r>
  </si>
  <si>
    <r>
      <t xml:space="preserve">      1.2.2.4. จำนวนโครงการที่ทำงานในเชิงรุก(ป้องกันการเกิดโรค) -  </t>
    </r>
    <r>
      <rPr>
        <sz val="16"/>
        <color theme="1"/>
        <rFont val="TH SarabunPSK"/>
        <family val="2"/>
      </rPr>
      <t>1.  ความดันโลหิตสูง</t>
    </r>
  </si>
  <si>
    <t xml:space="preserve">       1.2.2.4. จำนวนโครงการที่ทำงานในเชิงรุก(ป้องกันการเกิดโรค) -  2.  เบาหวาน </t>
  </si>
  <si>
    <t xml:space="preserve">       1.2.2.4. จำนวนโครงการที่ทำงานในเชิงรุก(ป้องกันการเกิดโรค) -  3. ไข้เลือดออก</t>
  </si>
  <si>
    <t>1.3.2.2. จำนวนผู้เข้าศึกษาเรียนรู้ ดูงานในโครงการ - โครงการชั่งหัวมัน</t>
  </si>
  <si>
    <t xml:space="preserve"> 1.3.2.2. จำนวนผู้เข้าศึกษาเรียนรู้ ดูงานในโครงการ- อุทยานสิ่งแวดล้อมนานาชาติศิรินธร  </t>
  </si>
  <si>
    <t>1.3.2.2. จำนวนผู้เข้าศึกษาเรียนรู้ ดูงานในโครงการ - ฟาร์มทะเลตัวอย่าง</t>
  </si>
  <si>
    <t>1.3.2.2. จำนวนผู้เข้าศึกษาเรียนรู้ ดูงานในโครงการ -  โครงการสวนสมด็จพระศรีนครินทราบรมราชชนนี</t>
  </si>
  <si>
    <t xml:space="preserve">1.3.2.2. จำนวนผู้เข้าศึกษาเรียนรู้ ดูงานในโครงการ - ศูนย์เรียนรู้โครงการจัดพัฒนาที่ดินฯ (หุบกะพง) </t>
  </si>
  <si>
    <t>1.3.2.2. จำนวนผู้เข้าศึกษาเรียนรู้ ดูงานในโครงการ - ศูนย์ศึกษาการพัฒนาห้วยทรายฯ</t>
  </si>
  <si>
    <t>1.3.2.2. จำนวนผู้เข้าศึกษาเรียนรู้ ดูงานในโครงการ - โครงการอนุรักษ์และฟื้นฟูเขานางพันธุรัต</t>
  </si>
  <si>
    <t>1.3.2.2. จำนวนผู้เข้าศึกษาเรียนรู้ ดูงานในโครงการ - โครงการโรงงานสกัดน้ำมันพืชและผลิตไบโอดีเชลฯ</t>
  </si>
  <si>
    <t xml:space="preserve">     1.2.2.4. จำนวนโครงการที่ทำงานในเชิงรุก(ป้องกันการเกิดโรค) -  2.  เบาหวาน </t>
  </si>
  <si>
    <t xml:space="preserve">    1.2.2.4. จำนวนโครงการที่ทำงานในเชิงรุก(ป้องกันการเกิดโรค) -   3. ไข้เลือดออก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</si>
</sst>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20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color rgb="FFFF0000"/>
      <name val="TH SarabunPSK"/>
      <family val="2"/>
    </font>
    <font>
      <b/>
      <sz val="16"/>
      <color theme="1"/>
      <name val="TH SarabunPSK"/>
      <family val="2"/>
    </font>
    <font>
      <sz val="14"/>
      <color rgb="FF000000"/>
      <name val="TH SarabunPSK"/>
      <family val="2"/>
    </font>
    <font>
      <sz val="16"/>
      <color rgb="FF000000"/>
      <name val="TH SarabunPSK"/>
      <family val="2"/>
    </font>
    <font>
      <sz val="16"/>
      <color theme="1"/>
      <name val="TH SarabunPSK"/>
      <family val="2"/>
    </font>
    <font>
      <b/>
      <u/>
      <sz val="16"/>
      <color rgb="FF000000"/>
      <name val="TH SarabunPSK"/>
      <family val="2"/>
    </font>
    <font>
      <sz val="13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H SarabunPSK"/>
      <family val="2"/>
    </font>
    <font>
      <sz val="18"/>
      <color theme="1"/>
      <name val="TH SarabunPSK"/>
      <family val="2"/>
    </font>
    <font>
      <b/>
      <sz val="14"/>
      <color rgb="FF000000"/>
      <name val="TH SarabunPSK"/>
      <family val="2"/>
    </font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b/>
      <sz val="16"/>
      <name val="TH SarabunPSK"/>
      <family val="2"/>
    </font>
    <font>
      <b/>
      <sz val="14"/>
      <color indexed="8"/>
      <name val="TH SarabunPSK"/>
      <family val="2"/>
    </font>
    <font>
      <b/>
      <sz val="16"/>
      <color theme="1"/>
      <name val="TH SarabunIT๙"/>
      <family val="2"/>
    </font>
    <font>
      <b/>
      <sz val="16"/>
      <color indexed="8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/>
      <top style="hair">
        <color rgb="FF000000"/>
      </top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/>
      <bottom style="hair">
        <color rgb="FF000000"/>
      </bottom>
      <diagonal/>
    </border>
    <border>
      <left/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 style="hair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hair">
        <color rgb="FF000000"/>
      </bottom>
      <diagonal/>
    </border>
    <border>
      <left/>
      <right/>
      <top style="hair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rgb="FF000000"/>
      </top>
      <bottom style="hair">
        <color indexed="64"/>
      </bottom>
      <diagonal/>
    </border>
    <border>
      <left style="thin">
        <color indexed="64"/>
      </left>
      <right/>
      <top style="hair">
        <color rgb="FF000000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50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/>
    <xf numFmtId="0" fontId="2" fillId="0" borderId="6" xfId="0" applyFont="1" applyBorder="1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6" fillId="0" borderId="18" xfId="0" applyFont="1" applyBorder="1" applyAlignment="1">
      <alignment vertical="top" wrapText="1"/>
    </xf>
    <xf numFmtId="0" fontId="6" fillId="0" borderId="19" xfId="0" applyFont="1" applyBorder="1" applyAlignment="1">
      <alignment vertical="top" wrapText="1"/>
    </xf>
    <xf numFmtId="0" fontId="2" fillId="0" borderId="20" xfId="0" applyFont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top" wrapText="1"/>
    </xf>
    <xf numFmtId="0" fontId="7" fillId="0" borderId="31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19" xfId="0" applyFont="1" applyBorder="1" applyAlignment="1">
      <alignment vertical="top" wrapText="1"/>
    </xf>
    <xf numFmtId="0" fontId="7" fillId="0" borderId="19" xfId="0" applyFont="1" applyBorder="1" applyAlignment="1">
      <alignment horizontal="center" vertical="top" wrapText="1"/>
    </xf>
    <xf numFmtId="0" fontId="7" fillId="0" borderId="30" xfId="0" applyFont="1" applyBorder="1" applyAlignment="1">
      <alignment vertical="top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3" xfId="0" applyFont="1" applyBorder="1" applyAlignment="1">
      <alignment vertical="center" wrapText="1"/>
    </xf>
    <xf numFmtId="0" fontId="7" fillId="0" borderId="23" xfId="0" applyFont="1" applyBorder="1" applyAlignment="1">
      <alignment vertical="top" wrapText="1"/>
    </xf>
    <xf numFmtId="0" fontId="7" fillId="0" borderId="23" xfId="0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2" fillId="0" borderId="6" xfId="0" applyFont="1" applyBorder="1" applyAlignment="1">
      <alignment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2" fillId="0" borderId="3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23" xfId="0" applyNumberFormat="1" applyFont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3" fontId="2" fillId="0" borderId="19" xfId="0" applyNumberFormat="1" applyFont="1" applyBorder="1" applyAlignment="1">
      <alignment horizontal="center" vertical="top" wrapText="1"/>
    </xf>
    <xf numFmtId="3" fontId="2" fillId="0" borderId="30" xfId="0" applyNumberFormat="1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3" fillId="2" borderId="30" xfId="0" applyFont="1" applyFill="1" applyBorder="1" applyAlignment="1">
      <alignment vertical="center" wrapText="1"/>
    </xf>
    <xf numFmtId="0" fontId="9" fillId="2" borderId="19" xfId="0" applyFont="1" applyFill="1" applyBorder="1" applyAlignment="1">
      <alignment vertical="top" wrapText="1"/>
    </xf>
    <xf numFmtId="0" fontId="2" fillId="0" borderId="30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3" fontId="2" fillId="0" borderId="38" xfId="0" applyNumberFormat="1" applyFont="1" applyBorder="1" applyAlignment="1">
      <alignment horizontal="center" vertical="center" wrapText="1"/>
    </xf>
    <xf numFmtId="0" fontId="5" fillId="0" borderId="19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2" fillId="0" borderId="4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3" fontId="2" fillId="0" borderId="41" xfId="0" applyNumberFormat="1" applyFont="1" applyBorder="1" applyAlignment="1">
      <alignment horizontal="center" vertical="center" wrapText="1"/>
    </xf>
    <xf numFmtId="3" fontId="2" fillId="0" borderId="45" xfId="0" applyNumberFormat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5" fillId="0" borderId="19" xfId="0" applyFont="1" applyBorder="1" applyAlignment="1">
      <alignment vertical="top" wrapText="1"/>
    </xf>
    <xf numFmtId="0" fontId="2" fillId="0" borderId="23" xfId="0" applyFont="1" applyBorder="1" applyAlignment="1">
      <alignment horizontal="center" vertical="center"/>
    </xf>
    <xf numFmtId="0" fontId="2" fillId="0" borderId="19" xfId="0" applyFont="1" applyBorder="1" applyAlignment="1">
      <alignment vertical="top" wrapText="1"/>
    </xf>
    <xf numFmtId="0" fontId="2" fillId="0" borderId="23" xfId="0" applyFont="1" applyBorder="1" applyAlignment="1">
      <alignment vertical="center"/>
    </xf>
    <xf numFmtId="0" fontId="2" fillId="0" borderId="22" xfId="0" applyFont="1" applyBorder="1" applyAlignment="1">
      <alignment horizontal="center" wrapText="1"/>
    </xf>
    <xf numFmtId="0" fontId="2" fillId="0" borderId="31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2" borderId="3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3" xfId="0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top" wrapText="1"/>
    </xf>
    <xf numFmtId="3" fontId="4" fillId="0" borderId="9" xfId="0" applyNumberFormat="1" applyFont="1" applyBorder="1" applyAlignment="1">
      <alignment horizontal="center" vertical="top" wrapText="1"/>
    </xf>
    <xf numFmtId="3" fontId="10" fillId="0" borderId="10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1" fillId="2" borderId="23" xfId="0" applyFont="1" applyFill="1" applyBorder="1" applyAlignment="1">
      <alignment wrapText="1"/>
    </xf>
    <xf numFmtId="0" fontId="6" fillId="0" borderId="31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6" fillId="0" borderId="55" xfId="0" applyFont="1" applyBorder="1" applyAlignment="1">
      <alignment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4" fontId="2" fillId="0" borderId="35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41" xfId="0" applyFont="1" applyBorder="1" applyAlignment="1">
      <alignment vertical="top" wrapText="1"/>
    </xf>
    <xf numFmtId="4" fontId="2" fillId="0" borderId="23" xfId="0" applyNumberFormat="1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6" fillId="0" borderId="55" xfId="0" applyFont="1" applyBorder="1" applyAlignment="1">
      <alignment wrapText="1"/>
    </xf>
    <xf numFmtId="0" fontId="7" fillId="0" borderId="56" xfId="0" applyFont="1" applyBorder="1" applyAlignment="1">
      <alignment horizontal="center" vertical="center" wrapText="1"/>
    </xf>
    <xf numFmtId="0" fontId="7" fillId="0" borderId="57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2" fillId="0" borderId="12" xfId="0" applyFont="1" applyBorder="1"/>
    <xf numFmtId="3" fontId="6" fillId="0" borderId="51" xfId="0" applyNumberFormat="1" applyFont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/>
    </xf>
    <xf numFmtId="3" fontId="7" fillId="0" borderId="62" xfId="0" applyNumberFormat="1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3" fontId="7" fillId="0" borderId="47" xfId="0" applyNumberFormat="1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66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52" xfId="0" applyFont="1" applyBorder="1" applyAlignment="1">
      <alignment vertical="center" wrapText="1"/>
    </xf>
    <xf numFmtId="0" fontId="6" fillId="0" borderId="64" xfId="0" applyFont="1" applyBorder="1" applyAlignment="1">
      <alignment vertical="center" wrapText="1"/>
    </xf>
    <xf numFmtId="0" fontId="2" fillId="0" borderId="10" xfId="0" applyFont="1" applyBorder="1"/>
    <xf numFmtId="0" fontId="7" fillId="0" borderId="1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2" fillId="0" borderId="67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top" wrapText="1"/>
    </xf>
    <xf numFmtId="0" fontId="3" fillId="0" borderId="5" xfId="0" applyFont="1" applyBorder="1" applyAlignment="1">
      <alignment vertical="top"/>
    </xf>
    <xf numFmtId="0" fontId="5" fillId="0" borderId="33" xfId="0" applyFont="1" applyBorder="1" applyAlignment="1">
      <alignment horizontal="center" vertical="center" wrapText="1"/>
    </xf>
    <xf numFmtId="3" fontId="7" fillId="0" borderId="22" xfId="0" applyNumberFormat="1" applyFont="1" applyBorder="1" applyAlignment="1">
      <alignment horizontal="center" vertical="center" wrapText="1"/>
    </xf>
    <xf numFmtId="3" fontId="7" fillId="0" borderId="44" xfId="0" applyNumberFormat="1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horizontal="center" vertical="center" wrapText="1"/>
    </xf>
    <xf numFmtId="3" fontId="7" fillId="0" borderId="35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3" fontId="7" fillId="0" borderId="19" xfId="0" applyNumberFormat="1" applyFont="1" applyBorder="1" applyAlignment="1">
      <alignment horizontal="center" vertical="center" wrapText="1"/>
    </xf>
    <xf numFmtId="0" fontId="6" fillId="0" borderId="41" xfId="0" applyFont="1" applyBorder="1" applyAlignment="1">
      <alignment vertical="center" wrapText="1"/>
    </xf>
    <xf numFmtId="0" fontId="7" fillId="0" borderId="39" xfId="0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59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23" xfId="0" applyFont="1" applyBorder="1" applyAlignment="1">
      <alignment wrapText="1"/>
    </xf>
    <xf numFmtId="0" fontId="6" fillId="0" borderId="65" xfId="0" applyFont="1" applyBorder="1" applyAlignment="1">
      <alignment vertical="top" wrapText="1"/>
    </xf>
    <xf numFmtId="0" fontId="6" fillId="0" borderId="52" xfId="0" applyFont="1" applyBorder="1" applyAlignment="1">
      <alignment wrapText="1"/>
    </xf>
    <xf numFmtId="0" fontId="6" fillId="0" borderId="52" xfId="0" applyFont="1" applyBorder="1" applyAlignment="1">
      <alignment vertical="top" wrapText="1"/>
    </xf>
    <xf numFmtId="0" fontId="6" fillId="0" borderId="68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5" fillId="0" borderId="11" xfId="0" applyFont="1" applyBorder="1" applyAlignment="1">
      <alignment vertical="top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54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0" fontId="2" fillId="0" borderId="56" xfId="0" applyFont="1" applyBorder="1" applyAlignment="1">
      <alignment vertical="center" wrapText="1"/>
    </xf>
    <xf numFmtId="0" fontId="2" fillId="0" borderId="57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66" xfId="0" applyFont="1" applyBorder="1" applyAlignment="1">
      <alignment horizontal="center" vertical="center" wrapText="1"/>
    </xf>
    <xf numFmtId="0" fontId="2" fillId="0" borderId="62" xfId="0" applyFont="1" applyBorder="1" applyAlignment="1">
      <alignment horizontal="center" vertical="center" wrapText="1"/>
    </xf>
    <xf numFmtId="3" fontId="7" fillId="0" borderId="22" xfId="0" applyNumberFormat="1" applyFont="1" applyFill="1" applyBorder="1" applyAlignment="1">
      <alignment horizontal="center" vertical="center"/>
    </xf>
    <xf numFmtId="187" fontId="7" fillId="0" borderId="23" xfId="1" applyNumberFormat="1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3" fontId="7" fillId="0" borderId="36" xfId="0" applyNumberFormat="1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horizontal="center" vertical="center" wrapText="1"/>
    </xf>
    <xf numFmtId="3" fontId="2" fillId="0" borderId="15" xfId="0" applyNumberFormat="1" applyFont="1" applyBorder="1" applyAlignment="1">
      <alignment horizontal="center" vertical="top" wrapText="1"/>
    </xf>
    <xf numFmtId="3" fontId="2" fillId="0" borderId="18" xfId="0" applyNumberFormat="1" applyFont="1" applyBorder="1" applyAlignment="1">
      <alignment horizontal="center" vertical="top" wrapText="1"/>
    </xf>
    <xf numFmtId="3" fontId="2" fillId="0" borderId="32" xfId="0" applyNumberFormat="1" applyFont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32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9" xfId="0" applyFont="1" applyBorder="1" applyAlignment="1">
      <alignment horizontal="center" vertical="center" wrapText="1"/>
    </xf>
    <xf numFmtId="0" fontId="2" fillId="0" borderId="7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6" fillId="0" borderId="19" xfId="0" applyFont="1" applyBorder="1" applyAlignment="1">
      <alignment horizontal="center" vertical="top" wrapText="1"/>
    </xf>
    <xf numFmtId="0" fontId="11" fillId="0" borderId="35" xfId="0" applyFont="1" applyBorder="1" applyAlignment="1">
      <alignment vertical="center" wrapText="1"/>
    </xf>
    <xf numFmtId="0" fontId="2" fillId="0" borderId="23" xfId="0" applyFont="1" applyBorder="1" applyAlignment="1">
      <alignment vertical="top" wrapText="1"/>
    </xf>
    <xf numFmtId="0" fontId="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2" fillId="0" borderId="36" xfId="0" applyFont="1" applyBorder="1"/>
    <xf numFmtId="0" fontId="2" fillId="0" borderId="1" xfId="0" applyFont="1" applyBorder="1"/>
    <xf numFmtId="0" fontId="2" fillId="0" borderId="44" xfId="0" applyFont="1" applyBorder="1"/>
    <xf numFmtId="0" fontId="2" fillId="0" borderId="22" xfId="0" applyFont="1" applyBorder="1"/>
    <xf numFmtId="0" fontId="2" fillId="0" borderId="35" xfId="0" applyFont="1" applyBorder="1"/>
    <xf numFmtId="0" fontId="2" fillId="0" borderId="23" xfId="0" applyFont="1" applyBorder="1"/>
    <xf numFmtId="0" fontId="2" fillId="0" borderId="45" xfId="0" applyFont="1" applyBorder="1"/>
    <xf numFmtId="0" fontId="2" fillId="0" borderId="41" xfId="0" applyFont="1" applyBorder="1"/>
    <xf numFmtId="0" fontId="2" fillId="0" borderId="31" xfId="0" applyFont="1" applyBorder="1"/>
    <xf numFmtId="0" fontId="2" fillId="0" borderId="19" xfId="0" applyFont="1" applyBorder="1"/>
    <xf numFmtId="0" fontId="2" fillId="0" borderId="19" xfId="0" applyFont="1" applyBorder="1" applyAlignment="1">
      <alignment vertical="center"/>
    </xf>
    <xf numFmtId="0" fontId="2" fillId="2" borderId="19" xfId="0" applyFont="1" applyFill="1" applyBorder="1"/>
    <xf numFmtId="0" fontId="2" fillId="2" borderId="23" xfId="0" applyFont="1" applyFill="1" applyBorder="1"/>
    <xf numFmtId="0" fontId="2" fillId="0" borderId="4" xfId="0" applyFont="1" applyBorder="1"/>
    <xf numFmtId="0" fontId="2" fillId="0" borderId="11" xfId="0" applyFont="1" applyBorder="1"/>
    <xf numFmtId="0" fontId="2" fillId="0" borderId="54" xfId="0" applyFont="1" applyBorder="1"/>
    <xf numFmtId="0" fontId="2" fillId="2" borderId="0" xfId="0" applyFont="1" applyFill="1"/>
    <xf numFmtId="0" fontId="2" fillId="0" borderId="3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54" xfId="0" applyFont="1" applyBorder="1" applyAlignment="1">
      <alignment vertical="center"/>
    </xf>
    <xf numFmtId="0" fontId="2" fillId="0" borderId="44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11" fillId="0" borderId="22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vertical="center" wrapText="1"/>
    </xf>
    <xf numFmtId="10" fontId="2" fillId="0" borderId="6" xfId="0" applyNumberFormat="1" applyFont="1" applyBorder="1" applyAlignment="1">
      <alignment horizontal="center" vertical="center" wrapText="1"/>
    </xf>
    <xf numFmtId="10" fontId="2" fillId="0" borderId="11" xfId="0" applyNumberFormat="1" applyFont="1" applyBorder="1" applyAlignment="1">
      <alignment horizontal="center" vertical="center" wrapText="1"/>
    </xf>
    <xf numFmtId="10" fontId="2" fillId="0" borderId="12" xfId="0" applyNumberFormat="1" applyFont="1" applyFill="1" applyBorder="1" applyAlignment="1">
      <alignment horizontal="center" vertical="center"/>
    </xf>
    <xf numFmtId="3" fontId="7" fillId="0" borderId="22" xfId="0" applyNumberFormat="1" applyFont="1" applyBorder="1" applyAlignment="1">
      <alignment horizontal="right" vertical="center"/>
    </xf>
    <xf numFmtId="3" fontId="7" fillId="0" borderId="23" xfId="0" applyNumberFormat="1" applyFont="1" applyBorder="1" applyAlignment="1">
      <alignment horizontal="right" vertical="center"/>
    </xf>
    <xf numFmtId="4" fontId="5" fillId="0" borderId="23" xfId="0" applyNumberFormat="1" applyFont="1" applyBorder="1" applyAlignment="1">
      <alignment horizontal="center" vertical="center" wrapText="1"/>
    </xf>
    <xf numFmtId="4" fontId="5" fillId="0" borderId="35" xfId="0" applyNumberFormat="1" applyFont="1" applyBorder="1" applyAlignment="1">
      <alignment horizontal="center" vertical="center" wrapText="1"/>
    </xf>
    <xf numFmtId="4" fontId="2" fillId="0" borderId="30" xfId="0" applyNumberFormat="1" applyFont="1" applyFill="1" applyBorder="1" applyAlignment="1">
      <alignment horizontal="center" vertical="center"/>
    </xf>
    <xf numFmtId="4" fontId="7" fillId="0" borderId="23" xfId="0" applyNumberFormat="1" applyFont="1" applyBorder="1" applyAlignment="1">
      <alignment vertical="center"/>
    </xf>
    <xf numFmtId="4" fontId="7" fillId="0" borderId="23" xfId="0" applyNumberFormat="1" applyFont="1" applyBorder="1" applyAlignment="1">
      <alignment horizontal="center" vertical="center"/>
    </xf>
    <xf numFmtId="4" fontId="2" fillId="0" borderId="35" xfId="0" applyNumberFormat="1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43" fontId="2" fillId="0" borderId="30" xfId="1" applyFont="1" applyFill="1" applyBorder="1" applyAlignment="1">
      <alignment horizontal="center" vertical="center"/>
    </xf>
    <xf numFmtId="10" fontId="2" fillId="0" borderId="23" xfId="0" applyNumberFormat="1" applyFont="1" applyBorder="1" applyAlignment="1">
      <alignment horizontal="center" vertical="center" wrapText="1"/>
    </xf>
    <xf numFmtId="10" fontId="2" fillId="0" borderId="35" xfId="0" applyNumberFormat="1" applyFont="1" applyBorder="1" applyAlignment="1">
      <alignment horizontal="center" vertical="center" wrapText="1"/>
    </xf>
    <xf numFmtId="10" fontId="2" fillId="0" borderId="30" xfId="0" applyNumberFormat="1" applyFont="1" applyFill="1" applyBorder="1" applyAlignment="1">
      <alignment horizontal="center" vertical="center"/>
    </xf>
    <xf numFmtId="187" fontId="7" fillId="0" borderId="30" xfId="1" applyNumberFormat="1" applyFont="1" applyBorder="1" applyAlignment="1">
      <alignment horizontal="center" vertical="center"/>
    </xf>
    <xf numFmtId="187" fontId="7" fillId="0" borderId="29" xfId="1" applyNumberFormat="1" applyFont="1" applyBorder="1" applyAlignment="1">
      <alignment horizontal="center" vertical="center"/>
    </xf>
    <xf numFmtId="187" fontId="7" fillId="0" borderId="12" xfId="1" applyNumberFormat="1" applyFont="1" applyBorder="1" applyAlignment="1">
      <alignment horizontal="center" vertical="center"/>
    </xf>
    <xf numFmtId="43" fontId="7" fillId="0" borderId="30" xfId="1" applyNumberFormat="1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left" wrapText="1"/>
    </xf>
    <xf numFmtId="0" fontId="2" fillId="0" borderId="23" xfId="0" applyFont="1" applyFill="1" applyBorder="1"/>
    <xf numFmtId="0" fontId="2" fillId="0" borderId="5" xfId="0" applyFont="1" applyFill="1" applyBorder="1"/>
    <xf numFmtId="0" fontId="7" fillId="0" borderId="22" xfId="0" applyFont="1" applyBorder="1" applyAlignment="1">
      <alignment horizontal="center"/>
    </xf>
    <xf numFmtId="0" fontId="2" fillId="0" borderId="39" xfId="0" applyFont="1" applyBorder="1"/>
    <xf numFmtId="0" fontId="17" fillId="3" borderId="83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9" fillId="0" borderId="0" xfId="0" applyFont="1" applyFill="1" applyAlignment="1">
      <alignment vertical="center"/>
    </xf>
    <xf numFmtId="0" fontId="19" fillId="3" borderId="4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41" xfId="0" applyFont="1" applyBorder="1" applyAlignment="1">
      <alignment vertical="center" wrapText="1"/>
    </xf>
    <xf numFmtId="0" fontId="7" fillId="0" borderId="23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3" fontId="4" fillId="0" borderId="41" xfId="0" applyNumberFormat="1" applyFont="1" applyBorder="1" applyAlignment="1">
      <alignment horizontal="center" vertical="top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0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0" fontId="2" fillId="0" borderId="55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8" xfId="0" applyFont="1" applyBorder="1" applyAlignment="1">
      <alignment vertical="center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41" xfId="0" applyNumberFormat="1" applyFont="1" applyBorder="1" applyAlignment="1">
      <alignment horizontal="center" vertical="center" wrapText="1"/>
    </xf>
    <xf numFmtId="3" fontId="7" fillId="0" borderId="29" xfId="0" applyNumberFormat="1" applyFont="1" applyFill="1" applyBorder="1" applyAlignment="1">
      <alignment horizontal="center" vertical="center"/>
    </xf>
    <xf numFmtId="3" fontId="7" fillId="0" borderId="30" xfId="0" applyNumberFormat="1" applyFont="1" applyFill="1" applyBorder="1" applyAlignment="1">
      <alignment horizontal="center" vertical="center"/>
    </xf>
    <xf numFmtId="2" fontId="7" fillId="0" borderId="56" xfId="0" applyNumberFormat="1" applyFont="1" applyFill="1" applyBorder="1" applyAlignment="1">
      <alignment horizontal="center" vertical="center"/>
    </xf>
    <xf numFmtId="187" fontId="7" fillId="0" borderId="22" xfId="1" applyNumberFormat="1" applyFont="1" applyBorder="1" applyAlignment="1">
      <alignment horizontal="center" vertical="center"/>
    </xf>
    <xf numFmtId="43" fontId="7" fillId="0" borderId="23" xfId="1" applyNumberFormat="1" applyFont="1" applyBorder="1" applyAlignment="1">
      <alignment horizontal="center" vertical="center"/>
    </xf>
    <xf numFmtId="43" fontId="7" fillId="0" borderId="6" xfId="1" applyNumberFormat="1" applyFont="1" applyBorder="1" applyAlignment="1">
      <alignment horizontal="center" vertical="center"/>
    </xf>
    <xf numFmtId="2" fontId="7" fillId="0" borderId="18" xfId="0" applyNumberFormat="1" applyFont="1" applyBorder="1" applyAlignment="1">
      <alignment horizontal="center" vertical="center" wrapText="1"/>
    </xf>
    <xf numFmtId="2" fontId="7" fillId="0" borderId="15" xfId="0" applyNumberFormat="1" applyFont="1" applyBorder="1" applyAlignment="1">
      <alignment horizontal="center" vertical="center" wrapText="1"/>
    </xf>
    <xf numFmtId="2" fontId="7" fillId="0" borderId="32" xfId="0" applyNumberFormat="1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horizontal="center" vertical="top" wrapText="1"/>
    </xf>
    <xf numFmtId="3" fontId="7" fillId="0" borderId="19" xfId="0" applyNumberFormat="1" applyFont="1" applyBorder="1" applyAlignment="1">
      <alignment horizontal="center" vertical="top" wrapText="1"/>
    </xf>
    <xf numFmtId="3" fontId="7" fillId="0" borderId="30" xfId="0" applyNumberFormat="1" applyFont="1" applyBorder="1" applyAlignment="1">
      <alignment horizontal="center" vertical="top" wrapText="1"/>
    </xf>
    <xf numFmtId="3" fontId="7" fillId="0" borderId="6" xfId="0" applyNumberFormat="1" applyFont="1" applyBorder="1" applyAlignment="1">
      <alignment horizontal="center" vertical="center"/>
    </xf>
    <xf numFmtId="3" fontId="7" fillId="0" borderId="22" xfId="1" applyNumberFormat="1" applyFont="1" applyBorder="1" applyAlignment="1">
      <alignment horizontal="center" vertical="center"/>
    </xf>
    <xf numFmtId="3" fontId="7" fillId="0" borderId="23" xfId="1" applyNumberFormat="1" applyFont="1" applyBorder="1" applyAlignment="1">
      <alignment horizontal="center" vertical="center"/>
    </xf>
    <xf numFmtId="3" fontId="6" fillId="0" borderId="22" xfId="0" applyNumberFormat="1" applyFont="1" applyBorder="1" applyAlignment="1">
      <alignment horizontal="center" vertical="center" wrapText="1"/>
    </xf>
    <xf numFmtId="3" fontId="6" fillId="0" borderId="44" xfId="0" applyNumberFormat="1" applyFont="1" applyBorder="1" applyAlignment="1">
      <alignment horizontal="center" vertical="center" wrapText="1"/>
    </xf>
    <xf numFmtId="3" fontId="6" fillId="0" borderId="23" xfId="0" applyNumberFormat="1" applyFont="1" applyBorder="1" applyAlignment="1">
      <alignment horizontal="center" vertical="center" wrapText="1"/>
    </xf>
    <xf numFmtId="3" fontId="6" fillId="0" borderId="35" xfId="0" applyNumberFormat="1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2" fontId="7" fillId="0" borderId="15" xfId="1" applyNumberFormat="1" applyFont="1" applyFill="1" applyBorder="1" applyAlignment="1">
      <alignment horizontal="center" vertical="center"/>
    </xf>
    <xf numFmtId="1" fontId="7" fillId="0" borderId="32" xfId="1" applyNumberFormat="1" applyFont="1" applyBorder="1" applyAlignment="1">
      <alignment horizontal="center" vertical="center" wrapText="1"/>
    </xf>
    <xf numFmtId="3" fontId="7" fillId="0" borderId="32" xfId="0" applyNumberFormat="1" applyFont="1" applyBorder="1" applyAlignment="1">
      <alignment horizontal="center" vertical="center" wrapText="1"/>
    </xf>
    <xf numFmtId="0" fontId="7" fillId="0" borderId="19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1" fontId="7" fillId="0" borderId="29" xfId="1" applyNumberFormat="1" applyFont="1" applyBorder="1" applyAlignment="1">
      <alignment horizontal="center" vertical="center"/>
    </xf>
    <xf numFmtId="2" fontId="7" fillId="0" borderId="12" xfId="1" applyNumberFormat="1" applyFont="1" applyBorder="1" applyAlignment="1">
      <alignment horizontal="center" vertical="center"/>
    </xf>
    <xf numFmtId="3" fontId="7" fillId="0" borderId="31" xfId="0" applyNumberFormat="1" applyFont="1" applyBorder="1" applyAlignment="1">
      <alignment horizontal="center" vertical="center" wrapText="1"/>
    </xf>
    <xf numFmtId="3" fontId="7" fillId="0" borderId="29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" fontId="7" fillId="0" borderId="44" xfId="0" applyNumberFormat="1" applyFont="1" applyBorder="1" applyAlignment="1">
      <alignment horizontal="center" vertical="center" wrapText="1"/>
    </xf>
    <xf numFmtId="4" fontId="7" fillId="0" borderId="35" xfId="0" applyNumberFormat="1" applyFont="1" applyBorder="1" applyAlignment="1">
      <alignment horizontal="center" vertical="center" wrapText="1"/>
    </xf>
    <xf numFmtId="3" fontId="7" fillId="0" borderId="41" xfId="0" applyNumberFormat="1" applyFont="1" applyBorder="1" applyAlignment="1">
      <alignment horizontal="center" vertical="center" wrapText="1"/>
    </xf>
    <xf numFmtId="3" fontId="7" fillId="0" borderId="45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187" fontId="7" fillId="0" borderId="15" xfId="1" applyNumberFormat="1" applyFont="1" applyBorder="1" applyAlignment="1">
      <alignment horizontal="center" vertical="center"/>
    </xf>
    <xf numFmtId="187" fontId="7" fillId="0" borderId="23" xfId="1" applyNumberFormat="1" applyFont="1" applyBorder="1" applyAlignment="1">
      <alignment horizontal="center" vertical="center"/>
    </xf>
    <xf numFmtId="0" fontId="2" fillId="0" borderId="29" xfId="0" applyFont="1" applyFill="1" applyBorder="1"/>
    <xf numFmtId="0" fontId="2" fillId="0" borderId="30" xfId="0" applyFont="1" applyFill="1" applyBorder="1"/>
    <xf numFmtId="0" fontId="2" fillId="0" borderId="58" xfId="0" applyFont="1" applyFill="1" applyBorder="1"/>
    <xf numFmtId="0" fontId="2" fillId="0" borderId="22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3" fontId="7" fillId="0" borderId="1" xfId="0" applyNumberFormat="1" applyFont="1" applyBorder="1" applyAlignment="1">
      <alignment horizontal="center" vertical="center"/>
    </xf>
    <xf numFmtId="1" fontId="7" fillId="0" borderId="23" xfId="1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wrapText="1"/>
    </xf>
    <xf numFmtId="0" fontId="15" fillId="0" borderId="23" xfId="0" applyFont="1" applyBorder="1" applyAlignment="1">
      <alignment vertical="center" wrapText="1"/>
    </xf>
    <xf numFmtId="0" fontId="13" fillId="0" borderId="22" xfId="0" applyFont="1" applyBorder="1" applyAlignment="1">
      <alignment vertical="top" wrapText="1"/>
    </xf>
    <xf numFmtId="0" fontId="2" fillId="0" borderId="22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3" fillId="0" borderId="23" xfId="0" applyFont="1" applyBorder="1" applyAlignment="1">
      <alignment vertical="top" wrapText="1"/>
    </xf>
    <xf numFmtId="0" fontId="11" fillId="0" borderId="23" xfId="0" applyFont="1" applyBorder="1" applyAlignment="1">
      <alignment vertical="top" wrapText="1"/>
    </xf>
    <xf numFmtId="1" fontId="7" fillId="0" borderId="23" xfId="1" applyNumberFormat="1" applyFont="1" applyBorder="1" applyAlignment="1">
      <alignment horizontal="center" vertical="center" wrapText="1"/>
    </xf>
    <xf numFmtId="1" fontId="7" fillId="0" borderId="23" xfId="1" applyNumberFormat="1" applyFont="1" applyBorder="1" applyAlignment="1">
      <alignment horizontal="center" vertical="center"/>
    </xf>
    <xf numFmtId="2" fontId="7" fillId="0" borderId="23" xfId="1" applyNumberFormat="1" applyFont="1" applyBorder="1" applyAlignment="1">
      <alignment horizontal="center" vertical="center"/>
    </xf>
    <xf numFmtId="0" fontId="5" fillId="0" borderId="23" xfId="0" applyFont="1" applyBorder="1" applyAlignment="1">
      <alignment vertical="center" wrapText="1"/>
    </xf>
    <xf numFmtId="3" fontId="2" fillId="0" borderId="23" xfId="0" applyNumberFormat="1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left" wrapText="1"/>
    </xf>
    <xf numFmtId="0" fontId="2" fillId="0" borderId="23" xfId="0" applyFont="1" applyBorder="1" applyAlignment="1">
      <alignment horizontal="center" wrapText="1"/>
    </xf>
    <xf numFmtId="0" fontId="5" fillId="0" borderId="23" xfId="0" applyFont="1" applyBorder="1" applyAlignment="1">
      <alignment vertical="top" wrapText="1"/>
    </xf>
    <xf numFmtId="0" fontId="5" fillId="0" borderId="23" xfId="0" applyFont="1" applyBorder="1" applyAlignment="1">
      <alignment horizontal="center" vertical="center" wrapText="1"/>
    </xf>
    <xf numFmtId="3" fontId="7" fillId="0" borderId="23" xfId="0" applyNumberFormat="1" applyFont="1" applyBorder="1" applyAlignment="1">
      <alignment vertical="center" wrapText="1"/>
    </xf>
    <xf numFmtId="2" fontId="7" fillId="0" borderId="23" xfId="0" applyNumberFormat="1" applyFont="1" applyBorder="1" applyAlignment="1">
      <alignment horizontal="center" vertical="center" wrapText="1"/>
    </xf>
    <xf numFmtId="2" fontId="7" fillId="0" borderId="23" xfId="1" applyNumberFormat="1" applyFont="1" applyFill="1" applyBorder="1" applyAlignment="1">
      <alignment horizontal="center" vertical="center"/>
    </xf>
    <xf numFmtId="2" fontId="7" fillId="0" borderId="23" xfId="0" applyNumberFormat="1" applyFont="1" applyFill="1" applyBorder="1" applyAlignment="1">
      <alignment horizontal="center" vertical="center"/>
    </xf>
    <xf numFmtId="3" fontId="7" fillId="0" borderId="23" xfId="0" applyNumberFormat="1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12" fillId="0" borderId="23" xfId="0" applyFont="1" applyBorder="1" applyAlignment="1">
      <alignment vertical="top" wrapText="1"/>
    </xf>
    <xf numFmtId="0" fontId="2" fillId="0" borderId="23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Border="1" applyAlignment="1">
      <alignment vertical="center"/>
    </xf>
    <xf numFmtId="0" fontId="15" fillId="0" borderId="23" xfId="0" applyFont="1" applyBorder="1" applyAlignment="1">
      <alignment vertical="center"/>
    </xf>
    <xf numFmtId="43" fontId="2" fillId="0" borderId="23" xfId="1" applyFont="1" applyFill="1" applyBorder="1" applyAlignment="1">
      <alignment horizontal="center" vertical="center"/>
    </xf>
    <xf numFmtId="0" fontId="7" fillId="0" borderId="41" xfId="0" applyFont="1" applyBorder="1" applyAlignment="1">
      <alignment vertical="top" wrapText="1"/>
    </xf>
    <xf numFmtId="0" fontId="6" fillId="0" borderId="41" xfId="0" applyFont="1" applyBorder="1" applyAlignment="1">
      <alignment wrapText="1"/>
    </xf>
    <xf numFmtId="187" fontId="7" fillId="0" borderId="41" xfId="1" applyNumberFormat="1" applyFont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vertical="center" wrapText="1"/>
    </xf>
    <xf numFmtId="0" fontId="11" fillId="0" borderId="23" xfId="0" applyFont="1" applyFill="1" applyBorder="1" applyAlignment="1">
      <alignment wrapText="1"/>
    </xf>
    <xf numFmtId="0" fontId="3" fillId="0" borderId="23" xfId="0" applyFont="1" applyFill="1" applyBorder="1" applyAlignment="1">
      <alignment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7" fillId="0" borderId="23" xfId="0" applyFont="1" applyFill="1" applyBorder="1" applyAlignment="1">
      <alignment horizontal="center"/>
    </xf>
    <xf numFmtId="0" fontId="2" fillId="4" borderId="23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right" vertical="top" wrapText="1"/>
    </xf>
    <xf numFmtId="3" fontId="4" fillId="0" borderId="23" xfId="0" applyNumberFormat="1" applyFont="1" applyFill="1" applyBorder="1" applyAlignment="1">
      <alignment horizontal="center" vertical="top" wrapText="1"/>
    </xf>
    <xf numFmtId="3" fontId="10" fillId="0" borderId="23" xfId="0" applyNumberFormat="1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5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2" fillId="0" borderId="56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8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left" vertical="top" wrapText="1"/>
    </xf>
    <xf numFmtId="0" fontId="2" fillId="0" borderId="39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3" fontId="7" fillId="0" borderId="31" xfId="0" applyNumberFormat="1" applyFont="1" applyBorder="1" applyAlignment="1">
      <alignment horizontal="center" vertical="center" wrapText="1"/>
    </xf>
    <xf numFmtId="3" fontId="7" fillId="0" borderId="44" xfId="0" applyNumberFormat="1" applyFont="1" applyBorder="1" applyAlignment="1">
      <alignment horizontal="center" vertical="center" wrapText="1"/>
    </xf>
    <xf numFmtId="3" fontId="7" fillId="0" borderId="29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18" fillId="3" borderId="4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" fillId="3" borderId="79" xfId="0" applyFont="1" applyFill="1" applyBorder="1" applyAlignment="1">
      <alignment horizontal="center" vertical="center" wrapText="1"/>
    </xf>
    <xf numFmtId="0" fontId="1" fillId="3" borderId="80" xfId="0" applyFont="1" applyFill="1" applyBorder="1" applyAlignment="1">
      <alignment horizontal="center" vertical="center" wrapText="1"/>
    </xf>
    <xf numFmtId="0" fontId="1" fillId="3" borderId="74" xfId="0" applyFont="1" applyFill="1" applyBorder="1" applyAlignment="1">
      <alignment horizontal="center" vertical="center"/>
    </xf>
    <xf numFmtId="0" fontId="1" fillId="3" borderId="78" xfId="0" applyFont="1" applyFill="1" applyBorder="1" applyAlignment="1">
      <alignment horizontal="center" vertical="center"/>
    </xf>
    <xf numFmtId="0" fontId="1" fillId="3" borderId="81" xfId="0" applyFont="1" applyFill="1" applyBorder="1" applyAlignment="1">
      <alignment horizontal="center" vertical="center"/>
    </xf>
    <xf numFmtId="0" fontId="10" fillId="3" borderId="75" xfId="0" applyFont="1" applyFill="1" applyBorder="1" applyAlignment="1">
      <alignment horizontal="center" vertical="center"/>
    </xf>
    <xf numFmtId="0" fontId="10" fillId="3" borderId="82" xfId="0" applyFont="1" applyFill="1" applyBorder="1" applyAlignment="1">
      <alignment horizontal="center" vertical="center"/>
    </xf>
    <xf numFmtId="0" fontId="17" fillId="3" borderId="76" xfId="0" applyFont="1" applyFill="1" applyBorder="1" applyAlignment="1">
      <alignment horizontal="center" vertical="center"/>
    </xf>
    <xf numFmtId="0" fontId="17" fillId="3" borderId="77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 vertical="center" wrapText="1"/>
    </xf>
    <xf numFmtId="0" fontId="1" fillId="3" borderId="84" xfId="0" applyFont="1" applyFill="1" applyBorder="1" applyAlignment="1">
      <alignment horizontal="center" vertical="center" wrapText="1"/>
    </xf>
    <xf numFmtId="0" fontId="1" fillId="3" borderId="79" xfId="0" applyFont="1" applyFill="1" applyBorder="1" applyAlignment="1">
      <alignment horizontal="center" vertical="center"/>
    </xf>
    <xf numFmtId="0" fontId="1" fillId="3" borderId="84" xfId="0" applyFont="1" applyFill="1" applyBorder="1" applyAlignment="1">
      <alignment horizontal="center" vertical="center"/>
    </xf>
    <xf numFmtId="0" fontId="10" fillId="3" borderId="79" xfId="0" applyFont="1" applyFill="1" applyBorder="1" applyAlignment="1">
      <alignment horizontal="center" vertical="center"/>
    </xf>
    <xf numFmtId="0" fontId="10" fillId="3" borderId="84" xfId="0" applyFont="1" applyFill="1" applyBorder="1" applyAlignment="1">
      <alignment horizontal="center" vertical="center"/>
    </xf>
    <xf numFmtId="10" fontId="2" fillId="5" borderId="23" xfId="0" applyNumberFormat="1" applyFont="1" applyFill="1" applyBorder="1" applyAlignment="1">
      <alignment horizontal="center" vertical="center" wrapText="1"/>
    </xf>
    <xf numFmtId="10" fontId="2" fillId="5" borderId="23" xfId="0" applyNumberFormat="1" applyFont="1" applyFill="1" applyBorder="1" applyAlignment="1">
      <alignment horizontal="center" vertical="center"/>
    </xf>
    <xf numFmtId="10" fontId="2" fillId="5" borderId="41" xfId="0" applyNumberFormat="1" applyFont="1" applyFill="1" applyBorder="1" applyAlignment="1">
      <alignment horizontal="center" vertical="center" wrapText="1"/>
    </xf>
    <xf numFmtId="10" fontId="2" fillId="5" borderId="4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99FF"/>
      <color rgb="FFD7E4BC"/>
      <color rgb="FF99CC00"/>
      <color rgb="FF808000"/>
      <color rgb="FF99CCFF"/>
      <color rgb="FFCCFFFF"/>
      <color rgb="FFFFCC66"/>
      <color rgb="FFCCCCFF"/>
      <color rgb="FFFF99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B" refreshedDate="43933.487324189817" createdVersion="5" refreshedVersion="5" minRefreshableVersion="3" recordCount="97">
  <cacheSource type="worksheet">
    <worksheetSource ref="A3:D100" sheet="ยุทธศาสตร์"/>
  </cacheSource>
  <cacheFields count="4">
    <cacheField name="ยุทธศาสตร์ที่ ...  (ชื่อยุทธศาสตร์)" numFmtId="0">
      <sharedItems containsBlank="1" count="5">
        <s v="ยุทธศาสตร์ที่ : 1. การเสริมสร้างความมั่นคง สันติสุขและสังคมคุณภาพที่ยั่งยืนด้วยหลักปรัชญาของเศรษฐกิจพอเพียง"/>
        <s v="   ยุทธศาสตร์ที่ 2  การบริหารจัดการทรัพยากรธรรมชาติและสิ่งแวดล้อมสมดุลและยั่งยืน"/>
        <s v="   ยุทธศาสตร์ที่3  การเสริมสร้างความมั่นคงทางอาหาร และให้เติบโตจากฐานการเกษตรแบบครบวงจร"/>
        <m/>
        <s v="ยุทธศาสตร์ที่ 4  การพัฒนาเมือง การค้า การบริการและอุตสาหกรรมการท่องเที่ยวที่มีคุณภาพ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/>
    </cacheField>
    <cacheField name="รายการสถิติ" numFmtId="0">
      <sharedItems count="83">
        <s v="1.1.1.1จำนวนหมู่บ้านที่มีโครงการหลักปรัชญาเศรษฐกิจพอเพียง"/>
        <s v="1.1.1.2. จำนวนครัวเรือนที่เข้าร่วมโครงการ"/>
        <s v="1.2.1.1. จำนวนคดีอุกฉกรรจ์ และสะเทือนขวัญที่รับแจ้ง"/>
        <s v="1.2.1.2. จำนวนคดีอุกฉกรรจ์ และสะเทือนขวัญที่จับกุม"/>
        <s v="1.2.1.3.อัตราการเปลี่ยนแปลงของจำนวนคดีอุกฉกรรจ์ และสะเทือนขวัญ"/>
        <s v="1.2.1.4. จำนวนคดีประทุษร้ายต่อชีวิต ร่างกาย และ เพศที่รับแจ้ง"/>
        <s v="1.2.1.5. จำนวนคดีประทุษร้ายต่อชีวิต ร่างกาย และ เพศที่จับกุม"/>
        <s v="1.2.1.6. อัตราการเปลี่ยนแปลงของจำนวนคดีประทุษร้ายต่อชีวิต ร่างกาย และ เพศ"/>
        <s v="1.2.1.7. จำนวนคดีประทุษร้ายต่อทรัพย์ที่รับแจ้ง"/>
        <s v="1.2.1.8. จำนวนคดีประทุษร้ายต่อทรัพย์ที่จับกุม"/>
        <s v="1.2.1.9. อัตราการเปลี่ยนแปลงของจำนวนคดีประทุษร้ายต่อทรัพย์"/>
        <s v="1.2.2.1. ชื่อโรคที่สำคัญ 3 อันดับแรกของจังหวัด"/>
        <s v="1.2.2.2. จำนวนผู้ป่วยในแต่ละโรค"/>
        <s v="     1.  ความดันโลหิตสูง"/>
        <s v="      2.  เบาหวาน "/>
        <s v="      3. ไข้เลือดออก"/>
        <s v="1.2.2.3.จำนวนหมู่บ้านที่พบโรค"/>
        <s v="    1.  ความดันโลหิตสูง"/>
        <s v="     2.  เบาหวาน "/>
        <s v="     3. ไข้เลือดออก"/>
        <s v="1.2.2.4. จำนวนโครงการที่ทำงานในเชิงรุก(ป้องกันการเกิดโรค)"/>
        <s v="1.2.2.5. อัตราการเปลี่ยนแปลงของจำนวนผู้ป่วย"/>
        <s v="1.2.3.1. จำนวนตัวอย่าง"/>
        <s v="1.2.3.2. ความพึงพอใจด้านการให้บริการของเจ้าหน้าที่"/>
        <s v="1.2.3.3. ความพึงพอใจด้านสถานที่ให้บริการ"/>
        <s v="1.2.3.4. ความพึงพอใจด้านกระบวนที่ให้บริการ"/>
        <s v="1.2.3.5. ความพึงพอใจด้านการประชาสัมพันธ์"/>
        <s v="1.3.1.1. จำนวนศูนย์ถ่ายทอดความรู้ด้านเศรษฐกิจพอเพียงชุมชนของแต่ละปี"/>
        <s v="1.3.1.2. จำนวนสมาชิกที่เข้าร่วมโครงการแต่ละปี"/>
        <s v="1.3.1.3. งบประมาณที่ได้รับในแต่ละปี"/>
        <s v="1.3.2.1. จำนวนโครงการ ฯ ที่มีอยู่ในจังหวัดเพชรบุรี"/>
        <s v="1.3.2.2. จำนวนผู้เข้าศึกษาเรียนรู้ ดูงานในโครงการ"/>
        <s v=" - โครงการชั่งหัวมัน"/>
        <s v=" - อุทยานสิ่งแวดล้อมนานาชาติศิรินธร  "/>
        <s v=" - ฟาร์มทะเลตัวอย่าง"/>
        <s v=" -  โครงการสวนสมด็จพระศรีนครินทราบรมราชชนนี"/>
        <s v=" - ศูนย์เรียนรู้โครงการจัดพัฒนาที่ดินฯ (หุบกะพง) "/>
        <s v=" - ศูนย์ศึกษาการพัฒนาห้วยทรายฯ"/>
        <s v=" - โครงการอนุรักษ์และฟื้นฟูเขานางพันธุรัต"/>
        <s v=" - โครงการโรงงานสกัดน้ำมันพืชและผลิตไบโอดีเชลฯ"/>
        <s v=" รวม "/>
        <s v="1.3.2.3. อัตราการเปลี่ยนแปลงของจำนวนผู้เข้าศึกษาเรียนรู้"/>
        <s v="1.3.2.4. กลุ่ม / ประเภทของผู้เข้าศึกษาเรียนรู้ในโครงการอันเนื่องมาจากพระราชดำริ"/>
        <s v="2.1.1.1.พื้นที่ทั้งหมดของจังหวัด"/>
        <s v="2.1.1.2.จำนวนพื้นที่ป่าทั้งหมดของจังหวัดเพชรบุรี"/>
        <s v="2.1.1.3. ร้อยละของพื้นที่ป่าไม้ โดยการแปลภาพถ่ายทางอากาศ"/>
        <s v="2.1.2.1 ปริมาณขยะมูลฝอยที่เกิดขึ้น(จากการคำนวณจำนวนประชากร)"/>
        <s v="2.1.2.2 ปริมาณขยะมูลฝอยที่ขนไปกำจัด"/>
        <s v="2.1.2.3 ปริมาณขยะมูลฝอยที่กำจัดถูกต้อง"/>
        <s v="2.1.2.4 ปริมาณขยะมูลฝอยที่นำกลับไปใช้ประโยชน์"/>
        <s v="2.1.2.5 ปริมาณขยะมูลฝอยตกค้างสะสมในสถานที่กำจัดขยะมูลฝอย"/>
        <s v="2.2.1.1 เนื้อที่ที่ใช้ประโยชน์ทางการเกษตร"/>
        <s v="2.2.1.2 เนื้อที่เพาะปลูกในเขตชลประทาน"/>
        <s v="2.2.1.3 ความเสียหายจากภัยพิบัติ (*การใช้เงินทดรองให้ความช่วยเหลือ) "/>
        <s v="2.2.2.1 ความยาวของตลิ่งแม่น้ำเพชรที่ได้รับการป้องกันการพังทลายจากการทำโครงการตามแผนพัฒนาจังหวัด"/>
        <s v="3.1.1.1 ผลิตภัณฑ์มวลรวมจังหวัด"/>
        <s v="2. ผลิตภัณฑ์มวลรวมจังหวัดต่อคน"/>
        <s v="3. ผลิตภัณฑ์มวลรวมจากการเกษตร"/>
        <s v="4. ร้อยละที่เปลี่ยนแปลงของผลิตภัณฑ์มวลรวมจากการเกษตร"/>
        <s v="1. ผลิตภัณฑ์มวลรวมจังหวัด"/>
        <s v="3. ผลิตภัณฑ์มวลรวมนอกภาคเกษตร"/>
        <s v="4. อัตราการเปลี่ยนแปลงของผลิตภัณฑ์มวลรวมนอกภาคเกษตร"/>
        <s v="1. จำนวนเส้นทางที่สร้างขึ้นเพื่อเชื่อมโยงด้านการค้า การเกษตร การท่องเที่ยวและการพัฒนา"/>
        <s v="2. รายชื่อเส้นทางที่สร้างขึ้นมา(ชื่อถนนสาย....)"/>
        <s v="3. งบประมาณที่ใช้ในแต่ละปี"/>
        <s v="4. จำนวนเส้นทางที่พัฒนา/ปรับปรุงขึ้น"/>
        <s v="6. งบประมาณที่ใช้ในการพัฒนาแต่ละปี"/>
        <s v="1จำนวนผู้มาใช้บริการ"/>
        <s v="2. ความพึงพอใจด้านการให้บริการของเจ้าหน้าที่"/>
        <s v="3.ความพึงพอใจด้านสถานที่ให้บริการ"/>
        <s v="4.ความพึงพอใจด้านกระบวนที่ให้บริการ"/>
        <s v="5.ความพึงพอใจด้านการประชาสัมพันธ์"/>
        <s v="1. จำนวนนักท่องเที่ยวทั่วไป"/>
        <s v="2. จำนวนนักท่องเที่ยวเชิงประชุม/สัมมนา"/>
        <s v="3. จำนวนนักท่องเที่ยวชาวไทย"/>
        <s v="4. จำนวนนักท่องเที่ยวชาวต่างชาติ"/>
        <s v="5.รายได้จากการท่องเที่ยวของจังหวัด"/>
        <s v="6. รายได้จากการท่องเที่ยวของชาวต่างประเทศ"/>
        <s v="7.รายได้จากการท่องเที่ยวของชาวไทย"/>
        <s v="8. ค่าใช้จ่ายเฉลี่ยต่อคนของนักท่องเที่ยวชาวไทย"/>
        <s v="9. ค่าใช้จ่ายเฉลี่ยต่อคนของนักท่องเที่ยวชาวต่างประเทศ"/>
        <s v="10. อัตราการเพิ่มขึ้นของค่าใช้จ่ายเฉลี่ยต่อคนของนักท่องเที่ยวชาวไทย"/>
        <s v="11. อัตราการเพิ่มขึ้นของค่าใช้จ่ายเฉลี่ยต่อคนของนักท่องเที่ยวชาวต่างประเทศ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3.487892939818" createdVersion="5" refreshedVersion="5" minRefreshableVersion="3" recordCount="97">
  <cacheSource type="worksheet">
    <worksheetSource ref="D3:E100" sheet="ยุทธศาสตร์"/>
  </cacheSource>
  <cacheFields count="2">
    <cacheField name="รายการสถิติ" numFmtId="0">
      <sharedItems count="83">
        <s v="1.1.1.1จำนวนหมู่บ้านที่มีโครงการหลักปรัชญาเศรษฐกิจพอเพียง"/>
        <s v="1.1.1.2. จำนวนครัวเรือนที่เข้าร่วมโครงการ"/>
        <s v="1.2.1.1. จำนวนคดีอุกฉกรรจ์ และสะเทือนขวัญที่รับแจ้ง"/>
        <s v="1.2.1.2. จำนวนคดีอุกฉกรรจ์ และสะเทือนขวัญที่จับกุม"/>
        <s v="1.2.1.3.อัตราการเปลี่ยนแปลงของจำนวนคดีอุกฉกรรจ์ และสะเทือนขวัญ"/>
        <s v="1.2.1.4. จำนวนคดีประทุษร้ายต่อชีวิต ร่างกาย และ เพศที่รับแจ้ง"/>
        <s v="1.2.1.5. จำนวนคดีประทุษร้ายต่อชีวิต ร่างกาย และ เพศที่จับกุม"/>
        <s v="1.2.1.6. อัตราการเปลี่ยนแปลงของจำนวนคดีประทุษร้ายต่อชีวิต ร่างกาย และ เพศ"/>
        <s v="1.2.1.7. จำนวนคดีประทุษร้ายต่อทรัพย์ที่รับแจ้ง"/>
        <s v="1.2.1.8. จำนวนคดีประทุษร้ายต่อทรัพย์ที่จับกุม"/>
        <s v="1.2.1.9. อัตราการเปลี่ยนแปลงของจำนวนคดีประทุษร้ายต่อทรัพย์"/>
        <s v="1.2.2.1. ชื่อโรคที่สำคัญ 3 อันดับแรกของจังหวัด"/>
        <s v="1.2.2.2. จำนวนผู้ป่วยในแต่ละโรค"/>
        <s v="     1.  ความดันโลหิตสูง"/>
        <s v="      2.  เบาหวาน "/>
        <s v="      3. ไข้เลือดออก"/>
        <s v="1.2.2.3.จำนวนหมู่บ้านที่พบโรค"/>
        <s v="    1.  ความดันโลหิตสูง"/>
        <s v="     2.  เบาหวาน "/>
        <s v="     3. ไข้เลือดออก"/>
        <s v="1.2.2.4. จำนวนโครงการที่ทำงานในเชิงรุก(ป้องกันการเกิดโรค)"/>
        <s v="1.2.2.5. อัตราการเปลี่ยนแปลงของจำนวนผู้ป่วย"/>
        <s v="1.2.3.1. จำนวนตัวอย่าง"/>
        <s v="1.2.3.2. ความพึงพอใจด้านการให้บริการของเจ้าหน้าที่"/>
        <s v="1.2.3.3. ความพึงพอใจด้านสถานที่ให้บริการ"/>
        <s v="1.2.3.4. ความพึงพอใจด้านกระบวนที่ให้บริการ"/>
        <s v="1.2.3.5. ความพึงพอใจด้านการประชาสัมพันธ์"/>
        <s v="1.3.1.1. จำนวนศูนย์ถ่ายทอดความรู้ด้านเศรษฐกิจพอเพียงชุมชนของแต่ละปี"/>
        <s v="1.3.1.2. จำนวนสมาชิกที่เข้าร่วมโครงการแต่ละปี"/>
        <s v="1.3.1.3. งบประมาณที่ได้รับในแต่ละปี"/>
        <s v="1.3.2.1. จำนวนโครงการ ฯ ที่มีอยู่ในจังหวัดเพชรบุรี"/>
        <s v="1.3.2.2. จำนวนผู้เข้าศึกษาเรียนรู้ ดูงานในโครงการ"/>
        <s v=" - โครงการชั่งหัวมัน"/>
        <s v=" - อุทยานสิ่งแวดล้อมนานาชาติศิรินธร  "/>
        <s v=" - ฟาร์มทะเลตัวอย่าง"/>
        <s v=" -  โครงการสวนสมด็จพระศรีนครินทราบรมราชชนนี"/>
        <s v=" - ศูนย์เรียนรู้โครงการจัดพัฒนาที่ดินฯ (หุบกะพง) "/>
        <s v=" - ศูนย์ศึกษาการพัฒนาห้วยทรายฯ"/>
        <s v=" - โครงการอนุรักษ์และฟื้นฟูเขานางพันธุรัต"/>
        <s v=" - โครงการโรงงานสกัดน้ำมันพืชและผลิตไบโอดีเชลฯ"/>
        <s v=" รวม "/>
        <s v="1.3.2.3. อัตราการเปลี่ยนแปลงของจำนวนผู้เข้าศึกษาเรียนรู้"/>
        <s v="1.3.2.4. กลุ่ม / ประเภทของผู้เข้าศึกษาเรียนรู้ในโครงการอันเนื่องมาจากพระราชดำริ"/>
        <s v="2.1.1.1.พื้นที่ทั้งหมดของจังหวัด"/>
        <s v="2.1.1.2.จำนวนพื้นที่ป่าทั้งหมดของจังหวัดเพชรบุรี"/>
        <s v="2.1.1.3. ร้อยละของพื้นที่ป่าไม้ โดยการแปลภาพถ่ายทางอากาศ"/>
        <s v="2.1.2.1 ปริมาณขยะมูลฝอยที่เกิดขึ้น(จากการคำนวณจำนวนประชากร)"/>
        <s v="2.1.2.2 ปริมาณขยะมูลฝอยที่ขนไปกำจัด"/>
        <s v="2.1.2.3 ปริมาณขยะมูลฝอยที่กำจัดถูกต้อง"/>
        <s v="2.1.2.4 ปริมาณขยะมูลฝอยที่นำกลับไปใช้ประโยชน์"/>
        <s v="2.1.2.5 ปริมาณขยะมูลฝอยตกค้างสะสมในสถานที่กำจัดขยะมูลฝอย"/>
        <s v="2.2.1.1 เนื้อที่ที่ใช้ประโยชน์ทางการเกษตร"/>
        <s v="2.2.1.2 เนื้อที่เพาะปลูกในเขตชลประทาน"/>
        <s v="2.2.1.3 ความเสียหายจากภัยพิบัติ (*การใช้เงินทดรองให้ความช่วยเหลือ) "/>
        <s v="2.2.2.1 ความยาวของตลิ่งแม่น้ำเพชรที่ได้รับการป้องกันการพังทลายจากการทำโครงการตามแผนพัฒนาจังหวัด"/>
        <s v="3.1.1.1 ผลิตภัณฑ์มวลรวมจังหวัด"/>
        <s v="2. ผลิตภัณฑ์มวลรวมจังหวัดต่อคน"/>
        <s v="3. ผลิตภัณฑ์มวลรวมจากการเกษตร"/>
        <s v="4. ร้อยละที่เปลี่ยนแปลงของผลิตภัณฑ์มวลรวมจากการเกษตร"/>
        <s v="1. ผลิตภัณฑ์มวลรวมจังหวัด"/>
        <s v="3. ผลิตภัณฑ์มวลรวมนอกภาคเกษตร"/>
        <s v="4. อัตราการเปลี่ยนแปลงของผลิตภัณฑ์มวลรวมนอกภาคเกษตร"/>
        <s v="1. จำนวนเส้นทางที่สร้างขึ้นเพื่อเชื่อมโยงด้านการค้า การเกษตร การท่องเที่ยวและการพัฒนา"/>
        <s v="2. รายชื่อเส้นทางที่สร้างขึ้นมา(ชื่อถนนสาย....)"/>
        <s v="3. งบประมาณที่ใช้ในแต่ละปี"/>
        <s v="4. จำนวนเส้นทางที่พัฒนา/ปรับปรุงขึ้น"/>
        <s v="6. งบประมาณที่ใช้ในการพัฒนาแต่ละปี"/>
        <s v="1จำนวนผู้มาใช้บริการ"/>
        <s v="2. ความพึงพอใจด้านการให้บริการของเจ้าหน้าที่"/>
        <s v="3.ความพึงพอใจด้านสถานที่ให้บริการ"/>
        <s v="4.ความพึงพอใจด้านกระบวนที่ให้บริการ"/>
        <s v="5.ความพึงพอใจด้านการประชาสัมพันธ์"/>
        <s v="1. จำนวนนักท่องเที่ยวทั่วไป"/>
        <s v="2. จำนวนนักท่องเที่ยวเชิงประชุม/สัมมนา"/>
        <s v="3. จำนวนนักท่องเที่ยวชาวไทย"/>
        <s v="4. จำนวนนักท่องเที่ยวชาวต่างชาติ"/>
        <s v="5.รายได้จากการท่องเที่ยวของจังหวัด"/>
        <s v="6. รายได้จากการท่องเที่ยวของชาวต่างประเทศ"/>
        <s v="7.รายได้จากการท่องเที่ยวของชาวไทย"/>
        <s v="8. ค่าใช้จ่ายเฉลี่ยต่อคนของนักท่องเที่ยวชาวไทย"/>
        <s v="9. ค่าใช้จ่ายเฉลี่ยต่อคนของนักท่องเที่ยวชาวต่างประเทศ"/>
        <s v="10. อัตราการเพิ่มขึ้นของค่าใช้จ่ายเฉลี่ยต่อคนของนักท่องเที่ยวชาวไทย"/>
        <s v="11. อัตราการเพิ่มขึ้นของค่าใช้จ่ายเฉลี่ยต่อคนของนักท่องเที่ยวชาวต่างประเทศ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3.488476736115" createdVersion="5" refreshedVersion="5" minRefreshableVersion="3" recordCount="97">
  <cacheSource type="worksheet">
    <worksheetSource ref="O3:O100" sheet="ยุทธศาสตร์"/>
  </cacheSource>
  <cacheFields count="1">
    <cacheField name="หน่วยงานรับผิดชอบ" numFmtId="0">
      <sharedItems count="18">
        <s v="สำนักงานเกษตรและสหกรณ์จังหวัดเพชรบุรี"/>
        <s v="ตำรวจภูธรจังหวัดเพชรบุรี"/>
        <s v="สำนักงานสาธารณสุขจังหวัดเพชรบุรี"/>
        <s v="สำนักงานพัฒนาสังคมและความมั่นคงของมนุษย์จังหวัดเพชรบุรี"/>
        <s v="โครงการอันเนื่องมาจากพระราชดำริ ในจังหวัดเพชรบุรี รายชื่อตามรายการสถิติ"/>
        <s v="สนง.ทรัพยากรธรรมชาติและสิ่งแวดล้อมจังหวัด"/>
        <s v="สำนักงานสิ่งแวดล้อมภาคที่8"/>
        <s v="สำนักงานสิ่งแวดล้อมภาคที่9"/>
        <s v="สำนักงานสิ่งแวดล้อมภาคที่10"/>
        <s v="สำนักงานสิ่งแวดล้อมภาคที่11"/>
        <s v="สำนักงานสิ่งแวดล้อมภาคที่12"/>
        <s v="สนง.เกษตรและสหกรณ์จังหวัดเพชรบุรี"/>
        <s v="สนง.ป้องกันและบรรเทาสาธารณภัยจังหวัดเพชรบุรี"/>
        <s v="สำนักงานโยธาธิการและผังเมืองจังหวัดเพชรบุรี"/>
        <s v="สำนักงานสภาพัฒนาการเศรษฐกิจและสังคมแห่งชาติ"/>
        <s v="สำนักงานทางหลวงชนบทที่ 4 (เพชรบุรี)"/>
        <s v="สำนักงานที่ดินจังหวัดเพชรบุรีและสำนักงานขนส่งจังหวัดเพชรบุรี"/>
        <s v="สำนักงานการท่องเที่ยวและกีฬาจังหวัดเพชรบุร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7">
  <r>
    <x v="0"/>
    <s v="1.1 หมู่บ้านมีศักยภาพในการพึ่งตนเองสูงประชาชนมีวิถีชีวิตด้วยหลักปรัชญาของเศรษฐกิจพอเพียงที่เข้มแข็งเพิ่มมากขึ้นอย่างต่อเนื่อง"/>
    <s v="1.1.1 ร้อยละของจำนวนหมู่บ้านที่มีศักยภาพในการพึ่งตนเองสูงประชาชนมีวิถีชีวิตด้วยหลักปรัชญาเศรษฐกิจพอเพียง"/>
    <x v="0"/>
  </r>
  <r>
    <x v="0"/>
    <s v="1.1 หมู่บ้านมีศักยภาพในการพึ่งตนเองสูงประชาชนมีวิถีชีวิตด้วยหลักปรัชญาของเศรษฐกิจพอเพียงที่เข้มแข็งเพิ่มมากขึ้นอย่างต่อเนื่อง"/>
    <s v="1.1.1 ร้อยละของจำนวนหมู่บ้านที่มีศักยภาพในการพึ่งตนเองสูงประชาชนมีวิถีชีวิตด้วยหลักปรัชญาเศรษฐกิจพอเพียง"/>
    <x v="1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2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3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4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5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6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7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8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9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 1.2.1  ร้อยละการลดลงของปัญหาอาชญากรรมทุกประเภท"/>
    <x v="10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1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2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3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4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5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6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7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8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9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20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7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8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9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21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3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4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ตัวชี้วัด: 1.2.2 ร้อยละของหมู่บ้านที่สามารถลดปัญหาการเจ็บป่วยด้วยโรคที่สำคัญ  3 อันดับแรก"/>
    <x v="15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1.2.3 ร้อยละของผู้รับบริการทางสังคมที่มีความพึงพอใจต่อบริการที่ได้รับ"/>
    <x v="22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1.2.3 ร้อยละของผู้รับบริการทางสังคมที่มีความพึงพอใจต่อบริการที่ได้รับ"/>
    <x v="23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1.2.3 ร้อยละของผู้รับบริการทางสังคมที่มีความพึงพอใจต่อบริการที่ได้รับ"/>
    <x v="24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1.2.3 ร้อยละของผู้รับบริการทางสังคมที่มีความพึงพอใจต่อบริการที่ได้รับ"/>
    <x v="25"/>
  </r>
  <r>
    <x v="0"/>
    <s v=" 1.2 เพชรบุรีเป็นเมืองน่าอยู่ คนสุขภาพดี ปัญหาความไม่ปลอดภัยปัญหาสังคมของจังหวัดในทุกด้านลดลงอย่างต่อเนื่องจนผ่านเกณฑ์มาตรฐานและเป้าหมายการพัฒนาของประเทศ"/>
    <s v="1.2.3 ร้อยละของผู้รับบริการทางสังคมที่มีความพึงพอใจต่อบริการที่ได้รับ"/>
    <x v="26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1 ร้อยละที่เพิ่มขึ้นของศูนย์การเรียนรู้เศรษฐกิจพอเพียง"/>
    <x v="27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1 ร้อยละที่เพิ่มขึ้นของศูนย์การเรียนรู้เศรษฐกิจพอเพียง"/>
    <x v="28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1 ร้อยละที่เพิ่มขึ้นของศูนย์การเรียนรู้เศรษฐกิจพอเพียง"/>
    <x v="29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0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1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3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4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5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6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7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8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39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0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1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0"/>
    <s v=" 1.3 เพชรบุรีเมืองแห่งการเรียนรู้ประชาชนชุมชนตื่นตัวต่อการเปลี่ยนแปลง จังหวัดเพชรบุรีมีความพร้อมในการเป็นเมืองที่พอเพียง"/>
    <s v="1.3.2 ร้อยละที่เพิ่มขึ้นของผู้เข้าศึกษาเรียนรู้โครงการอันเนื่องมาจากพระราชดำริ"/>
    <x v="42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 2.1.1 ร้อยละของจำนวนพื้นที่ป่าเพิ่มขึ้น"/>
    <x v="43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 2.1.1 ร้อยละของจำนวนพื้นที่ป่าเพิ่มขึ้น"/>
    <x v="44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 2.1.1 ร้อยละของจำนวนพื้นที่ป่าเพิ่มขึ้น"/>
    <x v="45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2.1.2 ร้อยละของปริมาณขยะที่ถูกกำจัดอย่างถูกต้อง"/>
    <x v="46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2.1.2 ร้อยละของปริมาณขยะที่ถูกกำจัดอย่างถูกต้อง"/>
    <x v="47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2.1.2 ร้อยละของปริมาณขยะที่ถูกกำจัดอย่างถูกต้อง"/>
    <x v="48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2.1.2 ร้อยละของปริมาณขยะที่ถูกกำจัดอย่างถูกต้อง"/>
    <x v="49"/>
  </r>
  <r>
    <x v="1"/>
    <s v=" 2.1 พื้นที่ป่าเพิ่มมากขึ้นทรัพยากรธรรมชาติมีความอุดมสมบูรณ์ ปัญหาภัยทางธรรมชาติลดลงอย่างต่อเนื่อง"/>
    <s v="2.1.2 ร้อยละของปริมาณขยะที่ถูกกำจัดอย่างถูกต้อง"/>
    <x v="50"/>
  </r>
  <r>
    <x v="1"/>
    <s v="2.2 จังหวัดเพชรบุรีมีดิน น้ำทรัพยากรธรรมชาติและสิ่งแวดล้อมที่เอื้อต่อการพัฒนาการเกษตรคุณภาพ"/>
    <s v="2.2.1 ร้อยละของปริมาณพื้นที่รวมทางการเกษตรที่มีระบบชลประทาน"/>
    <x v="51"/>
  </r>
  <r>
    <x v="1"/>
    <s v="2.2 จังหวัดเพชรบุรีมีดิน น้ำทรัพยากรธรรมชาติและสิ่งแวดล้อมที่เอื้อต่อการพัฒนาการเกษตรคุณภาพ"/>
    <s v="2.2.1 ร้อยละของปริมาณพื้นที่รวมทางการเกษตรที่มีระบบชลประทาน"/>
    <x v="52"/>
  </r>
  <r>
    <x v="1"/>
    <s v="2.2 จังหวัดเพชรบุรีมีดิน น้ำทรัพยากรธรรมชาติและสิ่งแวดล้อมที่เอื้อต่อการพัฒนาการเกษตรคุณภาพ"/>
    <s v="2.2.1 ร้อยละของปริมาณพื้นที่รวมทางการเกษตรที่มีระบบชลประทาน"/>
    <x v="53"/>
  </r>
  <r>
    <x v="1"/>
    <s v="2.2 จังหวัดเพชรบุรีมีดิน น้ำทรัพยากรธรรมชาติและสิ่งแวดล้อมที่เอื้อต่อการพัฒนาการเกษตรคุณภาพ"/>
    <s v="2.2.2 ร้อยละที่ลดลงของการพังทลายของตลิ่ง"/>
    <x v="54"/>
  </r>
  <r>
    <x v="2"/>
    <s v="3.1 ผลผลิตและผลิตภัณฑ์ทางการเกษตรมีคุณภาพมาตรฐานการส่งออกสินค้าทางการเกษตรสามารถสร้างรายได้ให้กับจังหวัดสร้างงานอาชีพและรายได้แก่ชุมชน "/>
    <s v="3.1.1 ร้อยละที่เพิ่มขึ้นมูลค่าเฉลี่ยผลิตภัณฑ์มวลรวมจากการเกษตร"/>
    <x v="55"/>
  </r>
  <r>
    <x v="3"/>
    <m/>
    <s v="3.1.1 ร้อยละที่เพิ่มขึ้นมูลค่าเฉลี่ยผลิตภัณฑ์มวลรวมจากการเกษตร"/>
    <x v="56"/>
  </r>
  <r>
    <x v="3"/>
    <m/>
    <s v="3.1.1 ร้อยละที่เพิ่มขึ้นมูลค่าเฉลี่ยผลิตภัณฑ์มวลรวมจากการเกษตร"/>
    <x v="57"/>
  </r>
  <r>
    <x v="3"/>
    <m/>
    <s v="3.1.1 ร้อยละที่เพิ่มขึ้นมูลค่าเฉลี่ยผลิตภัณฑ์มวลรวมจากการเกษตร"/>
    <x v="58"/>
  </r>
  <r>
    <x v="4"/>
    <s v="4.1 เพชรบุรีมีความเติบโตทางด้านเศรษฐกิจ มีการกระจายรายได้สู่ชุมชนประชาชนมีอาชีพและรายได้ที่มั่นคง เศรษฐกิจชุมชนเข้มแข็ง"/>
    <s v="4.1.1 ร้อยละที่เพิ่มขึ้นมูลค่าเฉลี่ยผลิตภัณฑ์มวลรวมจากการค้าและบริการ"/>
    <x v="59"/>
  </r>
  <r>
    <x v="4"/>
    <m/>
    <s v="4.1.1 ร้อยละที่เพิ่มขึ้นมูลค่าเฉลี่ยผลิตภัณฑ์มวลรวมจากการค้าและบริการ"/>
    <x v="56"/>
  </r>
  <r>
    <x v="4"/>
    <m/>
    <s v="4.1.1 ร้อยละที่เพิ่มขึ้นมูลค่าเฉลี่ยผลิตภัณฑ์มวลรวมจากการค้าและบริการ"/>
    <x v="60"/>
  </r>
  <r>
    <x v="4"/>
    <m/>
    <s v="4.1.1 ร้อยละที่เพิ่มขึ้นมูลค่าเฉลี่ยผลิตภัณฑ์มวลรวมจากการค้าและบริการ"/>
    <x v="61"/>
  </r>
  <r>
    <x v="4"/>
    <s v="4.2 การคมนาคมขนส่งและระบบโลจิสติกส์จังหวัดสะดวก ปลอดภัย เชื่อมโยงอย่างเป็นระบบรองรับการค้า การเกษตร การท่องเที่ยว และการพัฒนา"/>
    <s v="4.2.1 ร้อยละที่เพิ่มขึ้นจำนวนเส้นทางที่ได้รับการสร้างหรือพัฒนาเพื่อการเชื่อมโยงอย่างเป็นระบบ รองรับการค้า,เกษตร,ท่องเที่ยว และพัฒนา"/>
    <x v="62"/>
  </r>
  <r>
    <x v="4"/>
    <s v="4.2 การคมนาคมขนส่งและระบบโลจิสติกส์จังหวัดสะดวก ปลอดภัย เชื่อมโยงอย่างเป็นระบบรองรับการค้า การเกษตร การท่องเที่ยว และการพัฒนา"/>
    <s v="4.2.1 ร้อยละที่เพิ่มขึ้นจำนวนเส้นทางที่ได้รับการสร้างหรือพัฒนาเพื่อการเชื่อมโยงอย่างเป็นระบบ รองรับการค้า,เกษตร,ท่องเที่ยว และพัฒนา"/>
    <x v="63"/>
  </r>
  <r>
    <x v="4"/>
    <s v="4.2 การคมนาคมขนส่งและระบบโลจิสติกส์จังหวัดสะดวก ปลอดภัย เชื่อมโยงอย่างเป็นระบบรองรับการค้า การเกษตร การท่องเที่ยว และการพัฒนา"/>
    <s v="4.2.1 ร้อยละที่เพิ่มขึ้นจำนวนเส้นทางที่ได้รับการสร้างหรือพัฒนาเพื่อการเชื่อมโยงอย่างเป็นระบบ รองรับการค้า,เกษตร,ท่องเที่ยว และพัฒนา"/>
    <x v="64"/>
  </r>
  <r>
    <x v="4"/>
    <s v="4.2 การคมนาคมขนส่งและระบบโลจิสติกส์จังหวัดสะดวก ปลอดภัย เชื่อมโยงอย่างเป็นระบบรองรับการค้า การเกษตร การท่องเที่ยว และการพัฒนา"/>
    <s v="4.2.1 ร้อยละที่เพิ่มขึ้นจำนวนเส้นทางที่ได้รับการสร้างหรือพัฒนาเพื่อการเชื่อมโยงอย่างเป็นระบบ รองรับการค้า,เกษตร,ท่องเที่ยว และพัฒนา"/>
    <x v="65"/>
  </r>
  <r>
    <x v="4"/>
    <s v="4.2 การคมนาคมขนส่งและระบบโลจิสติกส์จังหวัดสะดวก ปลอดภัย เชื่อมโยงอย่างเป็นระบบรองรับการค้า การเกษตร การท่องเที่ยว และการพัฒนา"/>
    <s v="4.2.1 ร้อยละที่เพิ่มขึ้นจำนวนเส้นทางที่ได้รับการสร้างหรือพัฒนาเพื่อการเชื่อมโยงอย่างเป็นระบบ รองรับการค้า,เกษตร,ท่องเที่ยว และพัฒนา"/>
    <x v="66"/>
  </r>
  <r>
    <x v="4"/>
    <s v="4.3 องค์กรภาครัฐมีสมรรถนะสูง บุคลากรมีคุณภาพ การบริหารจัดการมีธรรมาภิบาลการบริการขององค์กรภาครัฐและประสิทธิภาพในการขับเคลื่อนการพัฒนาจังหวัดพัฒนาสู่สากล"/>
    <s v="4.3.1 ร้อยละของระดับความพึงพอใจของประชาชนต่อการบริการของส่วนราชการ"/>
    <x v="67"/>
  </r>
  <r>
    <x v="4"/>
    <s v="4.3 องค์กรภาครัฐมีสมรรถนะสูง บุคลากรมีคุณภาพ การบริหารจัดการมีธรรมาภิบาลการบริการขององค์กรภาครัฐและประสิทธิภาพในการขับเคลื่อนการพัฒนาจังหวัดพัฒนาสู่สากล"/>
    <s v="4.3.1 ร้อยละของระดับความพึงพอใจของประชาชนต่อการบริการของส่วนราชการ"/>
    <x v="68"/>
  </r>
  <r>
    <x v="4"/>
    <s v="4.3 องค์กรภาครัฐมีสมรรถนะสูง บุคลากรมีคุณภาพ การบริหารจัดการมีธรรมาภิบาลการบริการขององค์กรภาครัฐและประสิทธิภาพในการขับเคลื่อนการพัฒนาจังหวัดพัฒนาสู่สากล"/>
    <s v="4.3.1 ร้อยละของระดับความพึงพอใจของประชาชนต่อการบริการของส่วนราชการ"/>
    <x v="69"/>
  </r>
  <r>
    <x v="4"/>
    <s v="4.3 องค์กรภาครัฐมีสมรรถนะสูง บุคลากรมีคุณภาพ การบริหารจัดการมีธรรมาภิบาลการบริการขององค์กรภาครัฐและประสิทธิภาพในการขับเคลื่อนการพัฒนาจังหวัดพัฒนาสู่สากล"/>
    <s v="4.3.1 ร้อยละของระดับความพึงพอใจของประชาชนต่อการบริการของส่วนราชการ"/>
    <x v="70"/>
  </r>
  <r>
    <x v="4"/>
    <s v="4.3 องค์กรภาครัฐมีสมรรถนะสูง บุคลากรมีคุณภาพ การบริหารจัดการมีธรรมาภิบาลการบริการขององค์กรภาครัฐและประสิทธิภาพในการขับเคลื่อนการพัฒนาจังหวัดพัฒนาสู่สากล"/>
    <s v="4.3.1 ร้อยละของระดับความพึงพอใจของประชาชนต่อการบริการของส่วนราชการ"/>
    <x v="71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2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3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4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5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6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7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8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79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80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81"/>
  </r>
  <r>
    <x v="4"/>
    <s v="4.4 อุตสาหกรรมการท่องเที่ยวที่มีความเข้มแข็งครบวงจรเชื่อมโยงระหว่างจังหวัด กลุ่มจังหวัดยกระดับสู่ภูมิภาค"/>
    <s v=" 4.4.1 ร้อยละที่เพิ่มขึ้นของรายได้จากการท่องเที่ยว"/>
    <x v="8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7">
  <r>
    <x v="0"/>
    <s v="อำเภอ"/>
  </r>
  <r>
    <x v="1"/>
    <s v="ครัวเรือน"/>
  </r>
  <r>
    <x v="2"/>
    <s v="คดี"/>
  </r>
  <r>
    <x v="3"/>
    <s v="คดี"/>
  </r>
  <r>
    <x v="4"/>
    <s v="ร้อยละ"/>
  </r>
  <r>
    <x v="5"/>
    <s v="คดี"/>
  </r>
  <r>
    <x v="6"/>
    <s v="คดี"/>
  </r>
  <r>
    <x v="7"/>
    <s v="ร้อยละ"/>
  </r>
  <r>
    <x v="8"/>
    <s v="คดี"/>
  </r>
  <r>
    <x v="9"/>
    <s v="คดี"/>
  </r>
  <r>
    <x v="10"/>
    <s v="ร้อยละ"/>
  </r>
  <r>
    <x v="11"/>
    <s v="ชื่อ"/>
  </r>
  <r>
    <x v="12"/>
    <s v="ราย"/>
  </r>
  <r>
    <x v="13"/>
    <m/>
  </r>
  <r>
    <x v="14"/>
    <m/>
  </r>
  <r>
    <x v="15"/>
    <m/>
  </r>
  <r>
    <x v="16"/>
    <s v="หมู่บ้าน"/>
  </r>
  <r>
    <x v="17"/>
    <m/>
  </r>
  <r>
    <x v="18"/>
    <m/>
  </r>
  <r>
    <x v="19"/>
    <m/>
  </r>
  <r>
    <x v="20"/>
    <s v="โครงการ"/>
  </r>
  <r>
    <x v="17"/>
    <m/>
  </r>
  <r>
    <x v="18"/>
    <m/>
  </r>
  <r>
    <x v="19"/>
    <m/>
  </r>
  <r>
    <x v="21"/>
    <s v="ร้อยละ"/>
  </r>
  <r>
    <x v="13"/>
    <m/>
  </r>
  <r>
    <x v="14"/>
    <m/>
  </r>
  <r>
    <x v="15"/>
    <m/>
  </r>
  <r>
    <x v="22"/>
    <s v="ราย/ปี"/>
  </r>
  <r>
    <x v="23"/>
    <s v="ร้อยละ"/>
  </r>
  <r>
    <x v="24"/>
    <s v="ร้อยละ"/>
  </r>
  <r>
    <x v="25"/>
    <s v="ร้อยละ"/>
  </r>
  <r>
    <x v="26"/>
    <s v="ร้อยละ"/>
  </r>
  <r>
    <x v="27"/>
    <s v="ศูนย์"/>
  </r>
  <r>
    <x v="28"/>
    <s v="ร้อยละ"/>
  </r>
  <r>
    <x v="29"/>
    <s v="บาท"/>
  </r>
  <r>
    <x v="30"/>
    <s v="โครงการ"/>
  </r>
  <r>
    <x v="31"/>
    <s v="ราย"/>
  </r>
  <r>
    <x v="32"/>
    <m/>
  </r>
  <r>
    <x v="33"/>
    <m/>
  </r>
  <r>
    <x v="34"/>
    <m/>
  </r>
  <r>
    <x v="35"/>
    <m/>
  </r>
  <r>
    <x v="36"/>
    <m/>
  </r>
  <r>
    <x v="37"/>
    <m/>
  </r>
  <r>
    <x v="38"/>
    <m/>
  </r>
  <r>
    <x v="39"/>
    <m/>
  </r>
  <r>
    <x v="40"/>
    <m/>
  </r>
  <r>
    <x v="41"/>
    <s v="ร้อยละ"/>
  </r>
  <r>
    <x v="42"/>
    <s v="ประเภท"/>
  </r>
  <r>
    <x v="42"/>
    <s v="ประเภท"/>
  </r>
  <r>
    <x v="42"/>
    <s v="ประเภท"/>
  </r>
  <r>
    <x v="42"/>
    <s v="ประเภท"/>
  </r>
  <r>
    <x v="42"/>
    <s v="ประเภท"/>
  </r>
  <r>
    <x v="42"/>
    <s v="ประเภท"/>
  </r>
  <r>
    <x v="42"/>
    <s v="ประเภท"/>
  </r>
  <r>
    <x v="42"/>
    <s v="ประเภท"/>
  </r>
  <r>
    <x v="43"/>
    <s v="ไร่"/>
  </r>
  <r>
    <x v="44"/>
    <s v="ล้านไร่"/>
  </r>
  <r>
    <x v="45"/>
    <s v="ร้อยละ"/>
  </r>
  <r>
    <x v="46"/>
    <s v="ตัน/ปี"/>
  </r>
  <r>
    <x v="47"/>
    <s v="ตัน/ปี"/>
  </r>
  <r>
    <x v="48"/>
    <s v="ตัน/ปี"/>
  </r>
  <r>
    <x v="49"/>
    <s v="ตัน/ปี"/>
  </r>
  <r>
    <x v="50"/>
    <s v="ตัน/ปี"/>
  </r>
  <r>
    <x v="51"/>
    <s v="ไร่"/>
  </r>
  <r>
    <x v="52"/>
    <s v="ไร่"/>
  </r>
  <r>
    <x v="53"/>
    <s v="ล้านบาท"/>
  </r>
  <r>
    <x v="54"/>
    <s v="เมตร"/>
  </r>
  <r>
    <x v="55"/>
    <s v="ล้านบาท"/>
  </r>
  <r>
    <x v="56"/>
    <s v="บาท/คน"/>
  </r>
  <r>
    <x v="57"/>
    <s v="ล้านบาท"/>
  </r>
  <r>
    <x v="58"/>
    <s v="ร้อยละ"/>
  </r>
  <r>
    <x v="59"/>
    <s v="ล้านบาท"/>
  </r>
  <r>
    <x v="56"/>
    <s v="บาท/คน"/>
  </r>
  <r>
    <x v="60"/>
    <s v="ล้านบาท"/>
  </r>
  <r>
    <x v="61"/>
    <s v="ร้อยละ"/>
  </r>
  <r>
    <x v="62"/>
    <s v="เส้น"/>
  </r>
  <r>
    <x v="63"/>
    <s v=" -"/>
  </r>
  <r>
    <x v="64"/>
    <s v="ล้านบาท"/>
  </r>
  <r>
    <x v="65"/>
    <s v="เส้น"/>
  </r>
  <r>
    <x v="66"/>
    <s v="ล้านบาท"/>
  </r>
  <r>
    <x v="67"/>
    <s v="ราย"/>
  </r>
  <r>
    <x v="68"/>
    <s v="ร้อยละ"/>
  </r>
  <r>
    <x v="69"/>
    <s v="ร้อยละ"/>
  </r>
  <r>
    <x v="70"/>
    <s v="ร้อยละ"/>
  </r>
  <r>
    <x v="71"/>
    <s v="ร้อยละ"/>
  </r>
  <r>
    <x v="72"/>
    <s v="ราย"/>
  </r>
  <r>
    <x v="73"/>
    <s v="ราย"/>
  </r>
  <r>
    <x v="74"/>
    <s v="ราย"/>
  </r>
  <r>
    <x v="75"/>
    <s v="ราย"/>
  </r>
  <r>
    <x v="76"/>
    <s v="ล้านบาท"/>
  </r>
  <r>
    <x v="77"/>
    <s v="ล้านบาท"/>
  </r>
  <r>
    <x v="78"/>
    <s v="ล้านบาท"/>
  </r>
  <r>
    <x v="79"/>
    <s v="บาท/คน/วัน"/>
  </r>
  <r>
    <x v="80"/>
    <s v="บาท/คน/วัน"/>
  </r>
  <r>
    <x v="81"/>
    <s v="ร้อยละ"/>
  </r>
  <r>
    <x v="82"/>
    <s v="ร้อยละ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97">
  <r>
    <x v="0"/>
  </r>
  <r>
    <x v="0"/>
  </r>
  <r>
    <x v="1"/>
  </r>
  <r>
    <x v="1"/>
  </r>
  <r>
    <x v="1"/>
  </r>
  <r>
    <x v="1"/>
  </r>
  <r>
    <x v="1"/>
  </r>
  <r>
    <x v="1"/>
  </r>
  <r>
    <x v="1"/>
  </r>
  <r>
    <x v="1"/>
  </r>
  <r>
    <x v="1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2"/>
  </r>
  <r>
    <x v="3"/>
  </r>
  <r>
    <x v="3"/>
  </r>
  <r>
    <x v="3"/>
  </r>
  <r>
    <x v="3"/>
  </r>
  <r>
    <x v="3"/>
  </r>
  <r>
    <x v="0"/>
  </r>
  <r>
    <x v="0"/>
  </r>
  <r>
    <x v="0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4"/>
  </r>
  <r>
    <x v="5"/>
  </r>
  <r>
    <x v="5"/>
  </r>
  <r>
    <x v="5"/>
  </r>
  <r>
    <x v="6"/>
  </r>
  <r>
    <x v="7"/>
  </r>
  <r>
    <x v="8"/>
  </r>
  <r>
    <x v="9"/>
  </r>
  <r>
    <x v="10"/>
  </r>
  <r>
    <x v="11"/>
  </r>
  <r>
    <x v="11"/>
  </r>
  <r>
    <x v="12"/>
  </r>
  <r>
    <x v="13"/>
  </r>
  <r>
    <x v="14"/>
  </r>
  <r>
    <x v="14"/>
  </r>
  <r>
    <x v="14"/>
  </r>
  <r>
    <x v="14"/>
  </r>
  <r>
    <x v="14"/>
  </r>
  <r>
    <x v="14"/>
  </r>
  <r>
    <x v="14"/>
  </r>
  <r>
    <x v="14"/>
  </r>
  <r>
    <x v="15"/>
  </r>
  <r>
    <x v="15"/>
  </r>
  <r>
    <x v="15"/>
  </r>
  <r>
    <x v="15"/>
  </r>
  <r>
    <x v="15"/>
  </r>
  <r>
    <x v="16"/>
  </r>
  <r>
    <x v="16"/>
  </r>
  <r>
    <x v="16"/>
  </r>
  <r>
    <x v="16"/>
  </r>
  <r>
    <x v="16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  <r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4" cacheId="32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22:E112" firstHeaderRow="1" firstDataRow="1" firstDataCol="1"/>
  <pivotFields count="4">
    <pivotField axis="axisRow" showAll="0">
      <items count="6">
        <item x="1"/>
        <item x="2"/>
        <item x="0"/>
        <item x="4"/>
        <item x="3"/>
        <item t="default"/>
      </items>
    </pivotField>
    <pivotField showAll="0"/>
    <pivotField showAll="0"/>
    <pivotField axis="axisRow" dataField="1" showAll="0">
      <items count="84">
        <item x="14"/>
        <item x="15"/>
        <item x="13"/>
        <item x="18"/>
        <item x="19"/>
        <item x="17"/>
        <item x="35"/>
        <item x="39"/>
        <item x="32"/>
        <item x="38"/>
        <item x="34"/>
        <item x="36"/>
        <item x="37"/>
        <item x="33"/>
        <item x="40"/>
        <item x="62"/>
        <item x="72"/>
        <item x="5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6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41"/>
        <item x="42"/>
        <item x="81"/>
        <item x="82"/>
        <item x="67"/>
        <item x="68"/>
        <item x="73"/>
        <item x="56"/>
        <item x="63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64"/>
        <item x="74"/>
        <item x="57"/>
        <item x="60"/>
        <item x="55"/>
        <item x="69"/>
        <item x="65"/>
        <item x="75"/>
        <item x="58"/>
        <item x="61"/>
        <item x="70"/>
        <item x="71"/>
        <item x="76"/>
        <item x="66"/>
        <item x="77"/>
        <item x="78"/>
        <item x="79"/>
        <item x="80"/>
        <item t="default"/>
      </items>
    </pivotField>
  </pivotFields>
  <rowFields count="2">
    <field x="0"/>
    <field x="3"/>
  </rowFields>
  <rowItems count="90">
    <i>
      <x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4"/>
    </i>
    <i>
      <x v="1"/>
    </i>
    <i r="1">
      <x v="69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r="1">
      <x v="12"/>
    </i>
    <i r="1">
      <x v="13"/>
    </i>
    <i r="1">
      <x v="14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5"/>
    </i>
    <i>
      <x v="3"/>
    </i>
    <i r="1">
      <x v="15"/>
    </i>
    <i r="1">
      <x v="16"/>
    </i>
    <i r="1">
      <x v="17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65"/>
    </i>
    <i r="1">
      <x v="66"/>
    </i>
    <i r="1">
      <x v="68"/>
    </i>
    <i r="1">
      <x v="70"/>
    </i>
    <i r="1">
      <x v="71"/>
    </i>
    <i r="1">
      <x v="72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>
      <x v="4"/>
    </i>
    <i r="1">
      <x v="51"/>
    </i>
    <i r="1">
      <x v="67"/>
    </i>
    <i r="1">
      <x v="7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3" cacheId="32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20" firstHeaderRow="1" firstDataRow="1" firstDataCol="1"/>
  <pivotFields count="1">
    <pivotField axis="axisRow" dataField="1" showAll="0">
      <items count="19">
        <item x="4"/>
        <item x="1"/>
        <item x="11"/>
        <item x="5"/>
        <item x="12"/>
        <item x="0"/>
        <item x="13"/>
        <item x="17"/>
        <item x="15"/>
        <item x="16"/>
        <item x="3"/>
        <item x="14"/>
        <item x="2"/>
        <item x="8"/>
        <item x="9"/>
        <item x="10"/>
        <item x="6"/>
        <item x="7"/>
        <item t="default"/>
      </items>
    </pivotField>
  </pivotFields>
  <rowFields count="1">
    <field x="0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นับจำนวน ของ หน่วยงานรับผิดชอบ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32" cacheId="32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9:B93" firstHeaderRow="1" firstDataRow="1" firstDataCol="1"/>
  <pivotFields count="2">
    <pivotField axis="axisRow" showAll="0">
      <items count="84">
        <item x="14"/>
        <item x="15"/>
        <item x="13"/>
        <item x="18"/>
        <item x="19"/>
        <item x="17"/>
        <item x="35"/>
        <item x="39"/>
        <item x="32"/>
        <item x="38"/>
        <item x="34"/>
        <item x="36"/>
        <item x="37"/>
        <item x="33"/>
        <item x="40"/>
        <item x="62"/>
        <item x="72"/>
        <item x="59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6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41"/>
        <item x="42"/>
        <item x="81"/>
        <item x="82"/>
        <item x="67"/>
        <item x="68"/>
        <item x="73"/>
        <item x="56"/>
        <item x="63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64"/>
        <item x="74"/>
        <item x="57"/>
        <item x="60"/>
        <item x="55"/>
        <item x="69"/>
        <item x="65"/>
        <item x="75"/>
        <item x="58"/>
        <item x="61"/>
        <item x="70"/>
        <item x="71"/>
        <item x="76"/>
        <item x="66"/>
        <item x="77"/>
        <item x="78"/>
        <item x="79"/>
        <item x="80"/>
        <item t="default"/>
      </items>
    </pivotField>
    <pivotField dataField="1" showAll="0"/>
  </pivotFields>
  <rowFields count="1">
    <field x="0"/>
  </rowFields>
  <rowItems count="8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1" cacheId="32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7" firstHeaderRow="1" firstDataRow="1" firstDataCol="1"/>
  <pivotFields count="4">
    <pivotField axis="axisRow" showAll="0">
      <items count="6">
        <item x="1"/>
        <item x="2"/>
        <item x="0"/>
        <item x="4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5"/>
  <sheetViews>
    <sheetView zoomScale="80" zoomScaleNormal="80" workbookViewId="0">
      <selection activeCell="J11" sqref="J11"/>
    </sheetView>
  </sheetViews>
  <sheetFormatPr defaultColWidth="9" defaultRowHeight="21"/>
  <cols>
    <col min="1" max="1" width="14.375" style="1" customWidth="1"/>
    <col min="2" max="2" width="18.125" style="1" bestFit="1" customWidth="1"/>
    <col min="3" max="3" width="18" style="1" customWidth="1"/>
    <col min="4" max="4" width="24.375" style="1" customWidth="1"/>
    <col min="5" max="5" width="7.875" style="3" customWidth="1"/>
    <col min="6" max="8" width="6" style="1" hidden="1" customWidth="1"/>
    <col min="9" max="12" width="15.625" style="1" customWidth="1"/>
    <col min="13" max="13" width="15.625" style="271" customWidth="1"/>
    <col min="14" max="14" width="15.625" style="1" customWidth="1"/>
    <col min="15" max="15" width="21.25" style="1" customWidth="1"/>
    <col min="16" max="16" width="20.875" style="1" customWidth="1"/>
    <col min="17" max="16384" width="9" style="1"/>
  </cols>
  <sheetData>
    <row r="1" spans="1:16">
      <c r="A1" s="2" t="s">
        <v>186</v>
      </c>
      <c r="D1" s="211"/>
      <c r="E1" s="211"/>
      <c r="F1" s="211"/>
      <c r="G1" s="211"/>
      <c r="H1" s="212"/>
      <c r="I1" s="212"/>
      <c r="J1" s="212"/>
      <c r="K1" s="212"/>
    </row>
    <row r="2" spans="1:16" ht="21.75" thickBot="1">
      <c r="A2" s="213"/>
      <c r="B2" s="214"/>
      <c r="C2" s="214"/>
      <c r="D2" s="214"/>
      <c r="E2" s="215"/>
      <c r="F2" s="215"/>
      <c r="G2" s="215"/>
      <c r="H2" s="215"/>
      <c r="I2" s="215"/>
      <c r="J2" s="215"/>
      <c r="K2" s="215"/>
      <c r="L2" s="215"/>
      <c r="M2" s="272"/>
      <c r="N2" s="215"/>
      <c r="O2" s="216"/>
      <c r="P2" s="215"/>
    </row>
    <row r="3" spans="1:16" ht="20.25" customHeight="1">
      <c r="A3" s="482" t="s">
        <v>0</v>
      </c>
      <c r="B3" s="484" t="s">
        <v>1</v>
      </c>
      <c r="C3" s="484" t="s">
        <v>2</v>
      </c>
      <c r="D3" s="484" t="s">
        <v>3</v>
      </c>
      <c r="E3" s="487" t="s">
        <v>4</v>
      </c>
      <c r="F3" s="489" t="s">
        <v>5</v>
      </c>
      <c r="G3" s="490"/>
      <c r="H3" s="490"/>
      <c r="I3" s="490"/>
      <c r="J3" s="490"/>
      <c r="K3" s="490"/>
      <c r="L3" s="490"/>
      <c r="M3" s="490"/>
      <c r="N3" s="490"/>
      <c r="O3" s="478" t="s">
        <v>173</v>
      </c>
      <c r="P3" s="480" t="s">
        <v>170</v>
      </c>
    </row>
    <row r="4" spans="1:16" ht="19.5" customHeight="1" thickBot="1">
      <c r="A4" s="483"/>
      <c r="B4" s="485"/>
      <c r="C4" s="485"/>
      <c r="D4" s="486"/>
      <c r="E4" s="488"/>
      <c r="F4" s="268">
        <v>2555</v>
      </c>
      <c r="G4" s="269">
        <v>2556</v>
      </c>
      <c r="H4" s="268">
        <v>2557</v>
      </c>
      <c r="I4" s="269">
        <v>2558</v>
      </c>
      <c r="J4" s="269">
        <v>2559</v>
      </c>
      <c r="K4" s="269">
        <v>2560</v>
      </c>
      <c r="L4" s="269">
        <v>2561</v>
      </c>
      <c r="M4" s="273">
        <v>2562</v>
      </c>
      <c r="N4" s="270">
        <v>2563</v>
      </c>
      <c r="O4" s="479"/>
      <c r="P4" s="481"/>
    </row>
    <row r="5" spans="1:16" ht="63" customHeight="1">
      <c r="A5" s="452" t="s">
        <v>6</v>
      </c>
      <c r="B5" s="455" t="s">
        <v>7</v>
      </c>
      <c r="C5" s="456" t="s">
        <v>14</v>
      </c>
      <c r="D5" s="5" t="s">
        <v>15</v>
      </c>
      <c r="E5" s="6" t="s">
        <v>8</v>
      </c>
      <c r="F5" s="7" t="s">
        <v>9</v>
      </c>
      <c r="G5" s="7" t="s">
        <v>9</v>
      </c>
      <c r="H5" s="7" t="s">
        <v>9</v>
      </c>
      <c r="I5" s="8">
        <v>8</v>
      </c>
      <c r="J5" s="43">
        <v>8</v>
      </c>
      <c r="K5" s="8">
        <v>8</v>
      </c>
      <c r="L5" s="44">
        <v>8</v>
      </c>
      <c r="M5" s="8">
        <v>8</v>
      </c>
      <c r="N5" s="217"/>
      <c r="O5" s="408" t="s">
        <v>183</v>
      </c>
      <c r="P5" s="218"/>
    </row>
    <row r="6" spans="1:16" ht="86.25" customHeight="1">
      <c r="A6" s="453"/>
      <c r="B6" s="455"/>
      <c r="C6" s="457"/>
      <c r="D6" s="41" t="s">
        <v>16</v>
      </c>
      <c r="E6" s="42" t="s">
        <v>11</v>
      </c>
      <c r="F6" s="23" t="s">
        <v>9</v>
      </c>
      <c r="G6" s="23" t="s">
        <v>9</v>
      </c>
      <c r="H6" s="23" t="s">
        <v>9</v>
      </c>
      <c r="I6" s="8" t="s">
        <v>12</v>
      </c>
      <c r="J6" s="43">
        <v>320</v>
      </c>
      <c r="K6" s="8">
        <v>240</v>
      </c>
      <c r="L6" s="44">
        <v>240</v>
      </c>
      <c r="M6" s="8">
        <v>240</v>
      </c>
      <c r="N6" s="217"/>
      <c r="O6" s="407"/>
      <c r="P6" s="218"/>
    </row>
    <row r="7" spans="1:16" ht="43.5" customHeight="1">
      <c r="A7" s="144"/>
      <c r="B7" s="469" t="s">
        <v>10</v>
      </c>
      <c r="C7" s="466" t="s">
        <v>13</v>
      </c>
      <c r="D7" s="15" t="s">
        <v>17</v>
      </c>
      <c r="E7" s="20" t="s">
        <v>19</v>
      </c>
      <c r="F7" s="45" t="s">
        <v>9</v>
      </c>
      <c r="G7" s="45" t="s">
        <v>9</v>
      </c>
      <c r="H7" s="20" t="s">
        <v>9</v>
      </c>
      <c r="I7" s="134">
        <v>23</v>
      </c>
      <c r="J7" s="135">
        <v>20</v>
      </c>
      <c r="K7" s="136">
        <v>10</v>
      </c>
      <c r="L7" s="136">
        <v>13</v>
      </c>
      <c r="M7" s="36">
        <v>15</v>
      </c>
      <c r="N7" s="219"/>
      <c r="O7" s="408" t="s">
        <v>174</v>
      </c>
      <c r="P7" s="220"/>
    </row>
    <row r="8" spans="1:16" ht="49.5" customHeight="1">
      <c r="A8" s="144"/>
      <c r="B8" s="470"/>
      <c r="C8" s="467"/>
      <c r="D8" s="16" t="s">
        <v>18</v>
      </c>
      <c r="E8" s="21" t="s">
        <v>19</v>
      </c>
      <c r="F8" s="46" t="s">
        <v>9</v>
      </c>
      <c r="G8" s="46" t="s">
        <v>9</v>
      </c>
      <c r="H8" s="21" t="s">
        <v>9</v>
      </c>
      <c r="I8" s="32">
        <v>18</v>
      </c>
      <c r="J8" s="37">
        <v>17</v>
      </c>
      <c r="K8" s="29">
        <v>10</v>
      </c>
      <c r="L8" s="29">
        <v>11</v>
      </c>
      <c r="M8" s="37">
        <v>15</v>
      </c>
      <c r="N8" s="221"/>
      <c r="O8" s="406"/>
      <c r="P8" s="222"/>
    </row>
    <row r="9" spans="1:16" ht="64.5" customHeight="1">
      <c r="A9" s="144"/>
      <c r="B9" s="470"/>
      <c r="C9" s="467"/>
      <c r="D9" s="18" t="s">
        <v>20</v>
      </c>
      <c r="E9" s="21" t="s">
        <v>23</v>
      </c>
      <c r="F9" s="46" t="s">
        <v>9</v>
      </c>
      <c r="G9" s="46" t="s">
        <v>9</v>
      </c>
      <c r="H9" s="21" t="s">
        <v>9</v>
      </c>
      <c r="I9" s="32" t="s">
        <v>12</v>
      </c>
      <c r="J9" s="29" t="s">
        <v>212</v>
      </c>
      <c r="K9" s="29" t="s">
        <v>213</v>
      </c>
      <c r="L9" s="29" t="s">
        <v>150</v>
      </c>
      <c r="M9" s="29" t="s">
        <v>207</v>
      </c>
      <c r="N9" s="221"/>
      <c r="O9" s="406"/>
      <c r="P9" s="222"/>
    </row>
    <row r="10" spans="1:16" ht="45" customHeight="1">
      <c r="A10" s="144"/>
      <c r="B10" s="470"/>
      <c r="C10" s="14"/>
      <c r="D10" s="16" t="s">
        <v>21</v>
      </c>
      <c r="E10" s="21" t="s">
        <v>19</v>
      </c>
      <c r="F10" s="46" t="s">
        <v>9</v>
      </c>
      <c r="G10" s="46" t="s">
        <v>9</v>
      </c>
      <c r="H10" s="21" t="s">
        <v>9</v>
      </c>
      <c r="I10" s="32">
        <v>259</v>
      </c>
      <c r="J10" s="37">
        <v>301</v>
      </c>
      <c r="K10" s="29">
        <v>312</v>
      </c>
      <c r="L10" s="29">
        <v>286</v>
      </c>
      <c r="M10" s="37">
        <v>219</v>
      </c>
      <c r="N10" s="221"/>
      <c r="O10" s="406"/>
      <c r="P10" s="222"/>
    </row>
    <row r="11" spans="1:16" ht="51.75" customHeight="1">
      <c r="A11" s="144"/>
      <c r="B11" s="470"/>
      <c r="C11" s="14"/>
      <c r="D11" s="16" t="s">
        <v>22</v>
      </c>
      <c r="E11" s="21" t="s">
        <v>19</v>
      </c>
      <c r="F11" s="46" t="s">
        <v>9</v>
      </c>
      <c r="G11" s="46" t="s">
        <v>9</v>
      </c>
      <c r="H11" s="21" t="s">
        <v>9</v>
      </c>
      <c r="I11" s="32">
        <v>232</v>
      </c>
      <c r="J11" s="37">
        <v>259</v>
      </c>
      <c r="K11" s="29">
        <v>292</v>
      </c>
      <c r="L11" s="29">
        <v>269</v>
      </c>
      <c r="M11" s="37">
        <v>213</v>
      </c>
      <c r="N11" s="221"/>
      <c r="O11" s="406"/>
      <c r="P11" s="222"/>
    </row>
    <row r="12" spans="1:16" ht="59.25" customHeight="1">
      <c r="A12" s="144"/>
      <c r="B12" s="470"/>
      <c r="C12" s="14"/>
      <c r="D12" s="16" t="s">
        <v>27</v>
      </c>
      <c r="E12" s="22" t="s">
        <v>23</v>
      </c>
      <c r="F12" s="46" t="s">
        <v>9</v>
      </c>
      <c r="G12" s="46" t="s">
        <v>9</v>
      </c>
      <c r="H12" s="21" t="s">
        <v>9</v>
      </c>
      <c r="I12" s="33" t="s">
        <v>9</v>
      </c>
      <c r="J12" s="39" t="s">
        <v>24</v>
      </c>
      <c r="K12" s="35" t="s">
        <v>25</v>
      </c>
      <c r="L12" s="30" t="s">
        <v>26</v>
      </c>
      <c r="M12" s="30" t="s">
        <v>208</v>
      </c>
      <c r="N12" s="221"/>
      <c r="O12" s="406"/>
      <c r="P12" s="222"/>
    </row>
    <row r="13" spans="1:16" ht="41.25" customHeight="1">
      <c r="A13" s="144"/>
      <c r="B13" s="470"/>
      <c r="C13" s="14"/>
      <c r="D13" s="16" t="s">
        <v>28</v>
      </c>
      <c r="E13" s="21" t="s">
        <v>19</v>
      </c>
      <c r="F13" s="46" t="s">
        <v>9</v>
      </c>
      <c r="G13" s="46" t="s">
        <v>9</v>
      </c>
      <c r="H13" s="21" t="s">
        <v>9</v>
      </c>
      <c r="I13" s="34">
        <v>483</v>
      </c>
      <c r="J13" s="40">
        <v>628</v>
      </c>
      <c r="K13" s="30">
        <v>581</v>
      </c>
      <c r="L13" s="30">
        <v>521</v>
      </c>
      <c r="M13" s="37">
        <v>365</v>
      </c>
      <c r="N13" s="221"/>
      <c r="O13" s="406"/>
      <c r="P13" s="222"/>
    </row>
    <row r="14" spans="1:16" ht="42.75" customHeight="1">
      <c r="A14" s="144"/>
      <c r="B14" s="470"/>
      <c r="C14" s="14"/>
      <c r="D14" s="16" t="s">
        <v>29</v>
      </c>
      <c r="E14" s="21" t="s">
        <v>19</v>
      </c>
      <c r="F14" s="46" t="s">
        <v>9</v>
      </c>
      <c r="G14" s="46" t="s">
        <v>9</v>
      </c>
      <c r="H14" s="21" t="s">
        <v>9</v>
      </c>
      <c r="I14" s="34">
        <v>371</v>
      </c>
      <c r="J14" s="40">
        <v>486</v>
      </c>
      <c r="K14" s="30">
        <v>481</v>
      </c>
      <c r="L14" s="30">
        <v>436</v>
      </c>
      <c r="M14" s="37">
        <v>313</v>
      </c>
      <c r="N14" s="221"/>
      <c r="O14" s="406"/>
      <c r="P14" s="222"/>
    </row>
    <row r="15" spans="1:16" ht="50.25" customHeight="1">
      <c r="A15" s="144"/>
      <c r="B15" s="470"/>
      <c r="C15" s="14"/>
      <c r="D15" s="50" t="s">
        <v>32</v>
      </c>
      <c r="E15" s="23" t="s">
        <v>23</v>
      </c>
      <c r="F15" s="47" t="s">
        <v>9</v>
      </c>
      <c r="G15" s="47" t="s">
        <v>9</v>
      </c>
      <c r="H15" s="23" t="s">
        <v>9</v>
      </c>
      <c r="I15" s="183" t="s">
        <v>9</v>
      </c>
      <c r="J15" s="338" t="s">
        <v>214</v>
      </c>
      <c r="K15" s="337" t="s">
        <v>211</v>
      </c>
      <c r="L15" s="337" t="s">
        <v>210</v>
      </c>
      <c r="M15" s="337" t="s">
        <v>209</v>
      </c>
      <c r="N15" s="223"/>
      <c r="O15" s="407"/>
      <c r="P15" s="224"/>
    </row>
    <row r="16" spans="1:16" ht="40.5" customHeight="1">
      <c r="A16" s="144"/>
      <c r="B16" s="470"/>
      <c r="C16" s="457" t="s">
        <v>119</v>
      </c>
      <c r="D16" s="105" t="s">
        <v>122</v>
      </c>
      <c r="E16" s="20" t="s">
        <v>37</v>
      </c>
      <c r="F16" s="12" t="s">
        <v>9</v>
      </c>
      <c r="G16" s="20" t="s">
        <v>9</v>
      </c>
      <c r="H16" s="12" t="s">
        <v>9</v>
      </c>
      <c r="I16" s="458" t="s">
        <v>33</v>
      </c>
      <c r="J16" s="459"/>
      <c r="K16" s="459"/>
      <c r="L16" s="459"/>
      <c r="M16" s="460"/>
      <c r="N16" s="225"/>
      <c r="O16" s="408" t="s">
        <v>184</v>
      </c>
      <c r="P16" s="220"/>
    </row>
    <row r="17" spans="1:16" ht="21" customHeight="1">
      <c r="A17" s="144"/>
      <c r="B17" s="470"/>
      <c r="C17" s="464"/>
      <c r="D17" s="106" t="s">
        <v>149</v>
      </c>
      <c r="E17" s="21" t="s">
        <v>38</v>
      </c>
      <c r="F17" s="141"/>
      <c r="G17" s="142"/>
      <c r="H17" s="141"/>
      <c r="I17" s="56"/>
      <c r="J17" s="192"/>
      <c r="K17" s="56"/>
      <c r="L17" s="193"/>
      <c r="M17" s="274"/>
      <c r="N17" s="228"/>
      <c r="O17" s="406"/>
      <c r="P17" s="229"/>
    </row>
    <row r="18" spans="1:16" ht="21" customHeight="1">
      <c r="A18" s="144"/>
      <c r="B18" s="470"/>
      <c r="C18" s="464"/>
      <c r="D18" s="39" t="s">
        <v>139</v>
      </c>
      <c r="E18" s="21"/>
      <c r="F18" s="51" t="s">
        <v>9</v>
      </c>
      <c r="G18" s="21" t="s">
        <v>9</v>
      </c>
      <c r="H18" s="51" t="s">
        <v>9</v>
      </c>
      <c r="I18" s="189">
        <v>45684</v>
      </c>
      <c r="J18" s="190">
        <v>49163</v>
      </c>
      <c r="K18" s="189">
        <v>54610</v>
      </c>
      <c r="L18" s="191">
        <v>56484</v>
      </c>
      <c r="M18" s="321">
        <v>58231</v>
      </c>
      <c r="N18" s="226"/>
      <c r="O18" s="406"/>
      <c r="P18" s="222"/>
    </row>
    <row r="19" spans="1:16" ht="21" customHeight="1">
      <c r="A19" s="144"/>
      <c r="B19" s="470"/>
      <c r="C19" s="464"/>
      <c r="D19" s="39" t="s">
        <v>30</v>
      </c>
      <c r="E19" s="21"/>
      <c r="F19" s="51" t="s">
        <v>9</v>
      </c>
      <c r="G19" s="21" t="s">
        <v>9</v>
      </c>
      <c r="H19" s="51" t="s">
        <v>9</v>
      </c>
      <c r="I19" s="53">
        <v>17833</v>
      </c>
      <c r="J19" s="57">
        <v>19404</v>
      </c>
      <c r="K19" s="53">
        <v>21304</v>
      </c>
      <c r="L19" s="58">
        <v>22279</v>
      </c>
      <c r="M19" s="322">
        <v>23305</v>
      </c>
      <c r="N19" s="226"/>
      <c r="O19" s="406"/>
      <c r="P19" s="222"/>
    </row>
    <row r="20" spans="1:16" ht="21" customHeight="1">
      <c r="A20" s="144"/>
      <c r="B20" s="470"/>
      <c r="C20" s="464"/>
      <c r="D20" s="39" t="s">
        <v>31</v>
      </c>
      <c r="E20" s="21"/>
      <c r="F20" s="51" t="s">
        <v>9</v>
      </c>
      <c r="G20" s="21" t="s">
        <v>9</v>
      </c>
      <c r="H20" s="51" t="s">
        <v>9</v>
      </c>
      <c r="I20" s="53">
        <v>1304</v>
      </c>
      <c r="J20" s="59">
        <v>504</v>
      </c>
      <c r="K20" s="55">
        <v>979</v>
      </c>
      <c r="L20" s="60">
        <v>876</v>
      </c>
      <c r="M20" s="136">
        <v>941</v>
      </c>
      <c r="N20" s="226"/>
      <c r="O20" s="406"/>
      <c r="P20" s="222"/>
    </row>
    <row r="21" spans="1:16" ht="27.75" customHeight="1">
      <c r="A21" s="144"/>
      <c r="B21" s="470"/>
      <c r="C21" s="464"/>
      <c r="D21" s="106" t="s">
        <v>123</v>
      </c>
      <c r="E21" s="21" t="s">
        <v>117</v>
      </c>
      <c r="F21" s="141"/>
      <c r="G21" s="142"/>
      <c r="H21" s="141"/>
      <c r="I21" s="54"/>
      <c r="J21" s="61"/>
      <c r="K21" s="96"/>
      <c r="L21" s="62"/>
      <c r="M21" s="274"/>
      <c r="N21" s="228"/>
      <c r="O21" s="406"/>
      <c r="P21" s="264"/>
    </row>
    <row r="22" spans="1:16" ht="26.25" customHeight="1">
      <c r="A22" s="144"/>
      <c r="B22" s="470"/>
      <c r="C22" s="464"/>
      <c r="D22" s="106" t="s">
        <v>147</v>
      </c>
      <c r="E22" s="21"/>
      <c r="F22" s="51" t="s">
        <v>9</v>
      </c>
      <c r="G22" s="21" t="s">
        <v>9</v>
      </c>
      <c r="H22" s="51" t="s">
        <v>9</v>
      </c>
      <c r="I22" s="55">
        <v>698</v>
      </c>
      <c r="J22" s="59">
        <v>698</v>
      </c>
      <c r="K22" s="55">
        <v>698</v>
      </c>
      <c r="L22" s="60">
        <v>698</v>
      </c>
      <c r="M22" s="136">
        <v>793</v>
      </c>
      <c r="N22" s="226"/>
      <c r="O22" s="406"/>
      <c r="P22" s="222"/>
    </row>
    <row r="23" spans="1:16" ht="27" customHeight="1">
      <c r="A23" s="144"/>
      <c r="B23" s="470"/>
      <c r="C23" s="464"/>
      <c r="D23" s="39" t="s">
        <v>115</v>
      </c>
      <c r="E23" s="21"/>
      <c r="F23" s="51" t="s">
        <v>9</v>
      </c>
      <c r="G23" s="21" t="s">
        <v>9</v>
      </c>
      <c r="H23" s="51" t="s">
        <v>9</v>
      </c>
      <c r="I23" s="55">
        <v>698</v>
      </c>
      <c r="J23" s="59">
        <v>698</v>
      </c>
      <c r="K23" s="55">
        <v>698</v>
      </c>
      <c r="L23" s="60">
        <v>698</v>
      </c>
      <c r="M23" s="136">
        <v>701</v>
      </c>
      <c r="N23" s="226"/>
      <c r="O23" s="406"/>
      <c r="P23" s="222"/>
    </row>
    <row r="24" spans="1:16" ht="25.5" customHeight="1">
      <c r="A24" s="144"/>
      <c r="B24" s="470"/>
      <c r="C24" s="464"/>
      <c r="D24" s="39" t="s">
        <v>116</v>
      </c>
      <c r="E24" s="21"/>
      <c r="F24" s="51" t="s">
        <v>9</v>
      </c>
      <c r="G24" s="21" t="s">
        <v>9</v>
      </c>
      <c r="H24" s="51" t="s">
        <v>9</v>
      </c>
      <c r="I24" s="55">
        <v>445</v>
      </c>
      <c r="J24" s="59">
        <v>292</v>
      </c>
      <c r="K24" s="55">
        <v>348</v>
      </c>
      <c r="L24" s="60">
        <v>322</v>
      </c>
      <c r="M24" s="136">
        <v>360</v>
      </c>
      <c r="N24" s="226"/>
      <c r="O24" s="406"/>
      <c r="P24" s="222"/>
    </row>
    <row r="25" spans="1:16" ht="45" customHeight="1">
      <c r="A25" s="144"/>
      <c r="B25" s="470"/>
      <c r="C25" s="464"/>
      <c r="D25" s="106" t="s">
        <v>155</v>
      </c>
      <c r="E25" s="21" t="s">
        <v>54</v>
      </c>
      <c r="F25" s="141"/>
      <c r="G25" s="142"/>
      <c r="H25" s="141"/>
      <c r="I25" s="142"/>
      <c r="J25" s="205"/>
      <c r="K25" s="142"/>
      <c r="L25" s="206"/>
      <c r="M25" s="274"/>
      <c r="N25" s="228"/>
      <c r="O25" s="406"/>
      <c r="P25" s="264"/>
    </row>
    <row r="26" spans="1:16" s="3" customFormat="1" ht="23.1" customHeight="1">
      <c r="A26" s="207"/>
      <c r="B26" s="470"/>
      <c r="C26" s="464"/>
      <c r="D26" s="151" t="s">
        <v>147</v>
      </c>
      <c r="E26" s="21"/>
      <c r="F26" s="51" t="s">
        <v>9</v>
      </c>
      <c r="G26" s="21" t="s">
        <v>9</v>
      </c>
      <c r="H26" s="51" t="s">
        <v>9</v>
      </c>
      <c r="I26" s="37">
        <v>60</v>
      </c>
      <c r="J26" s="32">
        <v>60</v>
      </c>
      <c r="K26" s="37">
        <v>65</v>
      </c>
      <c r="L26" s="29">
        <v>96</v>
      </c>
      <c r="M26" s="136">
        <v>89</v>
      </c>
      <c r="N26" s="227"/>
      <c r="O26" s="406"/>
      <c r="P26" s="79"/>
    </row>
    <row r="27" spans="1:16" s="3" customFormat="1" ht="23.1" customHeight="1">
      <c r="A27" s="207"/>
      <c r="B27" s="470"/>
      <c r="C27" s="464"/>
      <c r="D27" s="38" t="s">
        <v>115</v>
      </c>
      <c r="E27" s="21"/>
      <c r="F27" s="51" t="s">
        <v>9</v>
      </c>
      <c r="G27" s="21" t="s">
        <v>9</v>
      </c>
      <c r="H27" s="51" t="s">
        <v>9</v>
      </c>
      <c r="I27" s="37">
        <v>66</v>
      </c>
      <c r="J27" s="32">
        <v>65</v>
      </c>
      <c r="K27" s="37">
        <v>67</v>
      </c>
      <c r="L27" s="29">
        <v>98</v>
      </c>
      <c r="M27" s="136">
        <v>90</v>
      </c>
      <c r="N27" s="227"/>
      <c r="O27" s="406"/>
      <c r="P27" s="79"/>
    </row>
    <row r="28" spans="1:16" s="3" customFormat="1" ht="23.1" customHeight="1">
      <c r="A28" s="207"/>
      <c r="B28" s="470"/>
      <c r="C28" s="464"/>
      <c r="D28" s="38" t="s">
        <v>116</v>
      </c>
      <c r="E28" s="21"/>
      <c r="F28" s="51" t="s">
        <v>9</v>
      </c>
      <c r="G28" s="21" t="s">
        <v>9</v>
      </c>
      <c r="H28" s="51" t="s">
        <v>9</v>
      </c>
      <c r="I28" s="37">
        <v>42</v>
      </c>
      <c r="J28" s="32">
        <v>40</v>
      </c>
      <c r="K28" s="37">
        <v>35</v>
      </c>
      <c r="L28" s="29">
        <v>38</v>
      </c>
      <c r="M28" s="136">
        <v>33</v>
      </c>
      <c r="N28" s="227"/>
      <c r="O28" s="406"/>
      <c r="P28" s="79"/>
    </row>
    <row r="29" spans="1:16" ht="42.75" customHeight="1">
      <c r="A29" s="144"/>
      <c r="B29" s="470"/>
      <c r="C29" s="464"/>
      <c r="D29" s="151" t="s">
        <v>124</v>
      </c>
      <c r="E29" s="21" t="s">
        <v>23</v>
      </c>
      <c r="F29" s="141" t="s">
        <v>9</v>
      </c>
      <c r="G29" s="142" t="s">
        <v>9</v>
      </c>
      <c r="H29" s="141" t="s">
        <v>9</v>
      </c>
      <c r="I29" s="54"/>
      <c r="J29" s="63"/>
      <c r="K29" s="96"/>
      <c r="L29" s="62"/>
      <c r="M29" s="275"/>
      <c r="N29" s="228"/>
      <c r="O29" s="406"/>
      <c r="P29" s="264"/>
    </row>
    <row r="30" spans="1:16" ht="23.1" customHeight="1">
      <c r="A30" s="144"/>
      <c r="B30" s="470"/>
      <c r="C30" s="464"/>
      <c r="D30" s="151" t="s">
        <v>148</v>
      </c>
      <c r="E30" s="21"/>
      <c r="F30" s="51" t="s">
        <v>9</v>
      </c>
      <c r="G30" s="21" t="s">
        <v>9</v>
      </c>
      <c r="H30" s="51" t="s">
        <v>9</v>
      </c>
      <c r="I30" s="55" t="s">
        <v>9</v>
      </c>
      <c r="J30" s="323" t="s">
        <v>156</v>
      </c>
      <c r="K30" s="323" t="s">
        <v>157</v>
      </c>
      <c r="L30" s="323" t="s">
        <v>158</v>
      </c>
      <c r="M30" s="276" t="s">
        <v>159</v>
      </c>
      <c r="N30" s="226"/>
      <c r="O30" s="406"/>
      <c r="P30" s="222"/>
    </row>
    <row r="31" spans="1:16" ht="23.1" customHeight="1">
      <c r="A31" s="144"/>
      <c r="B31" s="470"/>
      <c r="C31" s="14"/>
      <c r="D31" s="38" t="s">
        <v>30</v>
      </c>
      <c r="E31" s="21"/>
      <c r="F31" s="51" t="s">
        <v>9</v>
      </c>
      <c r="G31" s="21" t="s">
        <v>9</v>
      </c>
      <c r="H31" s="51" t="s">
        <v>9</v>
      </c>
      <c r="I31" s="55" t="s">
        <v>12</v>
      </c>
      <c r="J31" s="323" t="s">
        <v>162</v>
      </c>
      <c r="K31" s="323" t="s">
        <v>163</v>
      </c>
      <c r="L31" s="323" t="s">
        <v>164</v>
      </c>
      <c r="M31" s="38" t="s">
        <v>165</v>
      </c>
      <c r="N31" s="226"/>
      <c r="O31" s="406"/>
      <c r="P31" s="222"/>
    </row>
    <row r="32" spans="1:16" ht="23.1" customHeight="1">
      <c r="A32" s="144"/>
      <c r="B32" s="470"/>
      <c r="C32" s="9"/>
      <c r="D32" s="194" t="s">
        <v>31</v>
      </c>
      <c r="E32" s="161"/>
      <c r="F32" s="52" t="s">
        <v>9</v>
      </c>
      <c r="G32" s="161" t="s">
        <v>9</v>
      </c>
      <c r="H32" s="52" t="s">
        <v>9</v>
      </c>
      <c r="I32" s="184" t="s">
        <v>9</v>
      </c>
      <c r="J32" s="324" t="s">
        <v>35</v>
      </c>
      <c r="K32" s="194" t="s">
        <v>34</v>
      </c>
      <c r="L32" s="325" t="s">
        <v>160</v>
      </c>
      <c r="M32" s="277" t="s">
        <v>161</v>
      </c>
      <c r="O32" s="407"/>
      <c r="P32" s="10"/>
    </row>
    <row r="33" spans="1:16" ht="30" customHeight="1">
      <c r="A33" s="144"/>
      <c r="B33" s="470"/>
      <c r="C33" s="442" t="s">
        <v>42</v>
      </c>
      <c r="D33" s="200" t="s">
        <v>125</v>
      </c>
      <c r="E33" s="24" t="s">
        <v>39</v>
      </c>
      <c r="F33" s="25" t="s">
        <v>9</v>
      </c>
      <c r="G33" s="25" t="s">
        <v>9</v>
      </c>
      <c r="H33" s="26" t="s">
        <v>9</v>
      </c>
      <c r="I33" s="328">
        <v>1205</v>
      </c>
      <c r="J33" s="328">
        <v>1200</v>
      </c>
      <c r="K33" s="146">
        <v>1215</v>
      </c>
      <c r="L33" s="329">
        <v>1200</v>
      </c>
      <c r="M33" s="326">
        <v>1200</v>
      </c>
      <c r="N33" s="225"/>
      <c r="O33" s="408" t="s">
        <v>175</v>
      </c>
      <c r="P33" s="220"/>
    </row>
    <row r="34" spans="1:16" ht="44.25" customHeight="1">
      <c r="A34" s="144"/>
      <c r="B34" s="470"/>
      <c r="C34" s="443"/>
      <c r="D34" s="16" t="s">
        <v>126</v>
      </c>
      <c r="E34" s="27" t="s">
        <v>23</v>
      </c>
      <c r="F34" s="17" t="s">
        <v>9</v>
      </c>
      <c r="G34" s="17" t="s">
        <v>9</v>
      </c>
      <c r="H34" s="28" t="s">
        <v>9</v>
      </c>
      <c r="I34" s="32">
        <v>89.87</v>
      </c>
      <c r="J34" s="32">
        <v>92.6</v>
      </c>
      <c r="K34" s="37">
        <v>93.2</v>
      </c>
      <c r="L34" s="29">
        <v>85.67</v>
      </c>
      <c r="M34" s="136">
        <v>90.67</v>
      </c>
      <c r="N34" s="226"/>
      <c r="O34" s="406"/>
      <c r="P34" s="222"/>
    </row>
    <row r="35" spans="1:16" ht="45" customHeight="1">
      <c r="A35" s="144"/>
      <c r="B35" s="470"/>
      <c r="C35" s="443"/>
      <c r="D35" s="16" t="s">
        <v>127</v>
      </c>
      <c r="E35" s="27" t="s">
        <v>23</v>
      </c>
      <c r="F35" s="17" t="s">
        <v>9</v>
      </c>
      <c r="G35" s="17" t="s">
        <v>9</v>
      </c>
      <c r="H35" s="28" t="s">
        <v>9</v>
      </c>
      <c r="I35" s="32">
        <v>83.95</v>
      </c>
      <c r="J35" s="32">
        <v>88.7</v>
      </c>
      <c r="K35" s="37">
        <v>94.5</v>
      </c>
      <c r="L35" s="29">
        <v>85.9</v>
      </c>
      <c r="M35" s="136">
        <v>90.47</v>
      </c>
      <c r="N35" s="226"/>
      <c r="O35" s="406"/>
      <c r="P35" s="222"/>
    </row>
    <row r="36" spans="1:16" ht="45" customHeight="1">
      <c r="A36" s="144"/>
      <c r="B36" s="470"/>
      <c r="C36" s="443"/>
      <c r="D36" s="16" t="s">
        <v>128</v>
      </c>
      <c r="E36" s="27" t="s">
        <v>23</v>
      </c>
      <c r="F36" s="17" t="s">
        <v>9</v>
      </c>
      <c r="G36" s="17" t="s">
        <v>9</v>
      </c>
      <c r="H36" s="28" t="s">
        <v>9</v>
      </c>
      <c r="I36" s="32">
        <v>89.4</v>
      </c>
      <c r="J36" s="32">
        <v>92.5</v>
      </c>
      <c r="K36" s="37">
        <v>94.05</v>
      </c>
      <c r="L36" s="29">
        <v>86.9</v>
      </c>
      <c r="M36" s="136">
        <v>90.55</v>
      </c>
      <c r="N36" s="226"/>
      <c r="O36" s="406"/>
      <c r="P36" s="222"/>
    </row>
    <row r="37" spans="1:16" ht="45" customHeight="1">
      <c r="A37" s="10"/>
      <c r="B37" s="471"/>
      <c r="C37" s="443"/>
      <c r="D37" s="201" t="s">
        <v>129</v>
      </c>
      <c r="E37" s="202" t="s">
        <v>23</v>
      </c>
      <c r="F37" s="203" t="s">
        <v>9</v>
      </c>
      <c r="G37" s="203" t="s">
        <v>9</v>
      </c>
      <c r="H37" s="204" t="s">
        <v>9</v>
      </c>
      <c r="I37" s="330">
        <v>85.86</v>
      </c>
      <c r="J37" s="330">
        <v>89.18</v>
      </c>
      <c r="K37" s="290">
        <v>92.59</v>
      </c>
      <c r="L37" s="331">
        <v>86.9</v>
      </c>
      <c r="M37" s="327">
        <v>91</v>
      </c>
      <c r="N37" s="231"/>
      <c r="O37" s="407"/>
      <c r="P37" s="11"/>
    </row>
    <row r="38" spans="1:16" ht="42.75" customHeight="1">
      <c r="A38" s="10"/>
      <c r="B38" s="461" t="s">
        <v>40</v>
      </c>
      <c r="C38" s="442" t="s">
        <v>41</v>
      </c>
      <c r="D38" s="195" t="s">
        <v>130</v>
      </c>
      <c r="E38" s="135" t="s">
        <v>43</v>
      </c>
      <c r="F38" s="196" t="s">
        <v>9</v>
      </c>
      <c r="G38" s="197" t="s">
        <v>9</v>
      </c>
      <c r="H38" s="198" t="s">
        <v>9</v>
      </c>
      <c r="I38" s="135">
        <v>2</v>
      </c>
      <c r="J38" s="199">
        <v>2</v>
      </c>
      <c r="K38" s="135">
        <v>2</v>
      </c>
      <c r="L38" s="136">
        <v>1</v>
      </c>
      <c r="M38" s="283">
        <v>1</v>
      </c>
      <c r="N38" s="219"/>
      <c r="O38" s="408" t="s">
        <v>183</v>
      </c>
      <c r="P38" s="220"/>
    </row>
    <row r="39" spans="1:16" ht="37.5">
      <c r="A39" s="10"/>
      <c r="B39" s="462"/>
      <c r="C39" s="443"/>
      <c r="D39" s="67" t="s">
        <v>131</v>
      </c>
      <c r="E39" s="21" t="s">
        <v>23</v>
      </c>
      <c r="F39" s="19" t="s">
        <v>9</v>
      </c>
      <c r="G39" s="17" t="s">
        <v>9</v>
      </c>
      <c r="H39" s="48" t="s">
        <v>9</v>
      </c>
      <c r="I39" s="21">
        <v>150</v>
      </c>
      <c r="J39" s="51">
        <v>150</v>
      </c>
      <c r="K39" s="21">
        <v>190</v>
      </c>
      <c r="L39" s="64">
        <v>120</v>
      </c>
      <c r="M39" s="284">
        <v>95</v>
      </c>
      <c r="N39" s="221"/>
      <c r="O39" s="406"/>
      <c r="P39" s="222"/>
    </row>
    <row r="40" spans="1:16" ht="46.5" customHeight="1">
      <c r="A40" s="10"/>
      <c r="B40" s="462"/>
      <c r="C40" s="468"/>
      <c r="D40" s="68" t="s">
        <v>132</v>
      </c>
      <c r="E40" s="70" t="s">
        <v>44</v>
      </c>
      <c r="F40" s="69" t="s">
        <v>9</v>
      </c>
      <c r="G40" s="65" t="s">
        <v>9</v>
      </c>
      <c r="H40" s="72" t="s">
        <v>9</v>
      </c>
      <c r="I40" s="73">
        <v>377000</v>
      </c>
      <c r="J40" s="74">
        <v>377000</v>
      </c>
      <c r="K40" s="73">
        <v>461000</v>
      </c>
      <c r="L40" s="66">
        <v>252000</v>
      </c>
      <c r="M40" s="311">
        <v>199500</v>
      </c>
      <c r="N40" s="232"/>
      <c r="O40" s="407"/>
      <c r="P40" s="11"/>
    </row>
    <row r="41" spans="1:16" ht="39" customHeight="1">
      <c r="A41" s="10"/>
      <c r="B41" s="462"/>
      <c r="C41" s="443" t="s">
        <v>118</v>
      </c>
      <c r="D41" s="263" t="s">
        <v>133</v>
      </c>
      <c r="E41" s="75" t="s">
        <v>54</v>
      </c>
      <c r="F41" s="25" t="s">
        <v>9</v>
      </c>
      <c r="G41" s="25" t="s">
        <v>9</v>
      </c>
      <c r="H41" s="71" t="s">
        <v>9</v>
      </c>
      <c r="I41" s="80">
        <v>22</v>
      </c>
      <c r="J41" s="81">
        <v>22</v>
      </c>
      <c r="K41" s="80">
        <v>22</v>
      </c>
      <c r="L41" s="82">
        <v>22</v>
      </c>
      <c r="M41" s="280">
        <v>22</v>
      </c>
      <c r="O41" s="408" t="s">
        <v>185</v>
      </c>
      <c r="P41" s="10"/>
    </row>
    <row r="42" spans="1:16" ht="40.5" customHeight="1">
      <c r="A42" s="10"/>
      <c r="B42" s="462"/>
      <c r="C42" s="454"/>
      <c r="D42" s="76" t="s">
        <v>187</v>
      </c>
      <c r="E42" s="77" t="s">
        <v>38</v>
      </c>
      <c r="F42" s="17"/>
      <c r="G42" s="17"/>
      <c r="H42" s="48"/>
      <c r="I42" s="54"/>
      <c r="J42" s="61"/>
      <c r="K42" s="54"/>
      <c r="L42" s="83"/>
      <c r="M42" s="281"/>
      <c r="N42" s="233"/>
      <c r="O42" s="406"/>
      <c r="P42" s="265"/>
    </row>
    <row r="43" spans="1:16" ht="18.75" customHeight="1">
      <c r="A43" s="10"/>
      <c r="B43" s="462"/>
      <c r="C43" s="454"/>
      <c r="D43" s="78" t="s">
        <v>45</v>
      </c>
      <c r="E43" s="79"/>
      <c r="F43" s="17" t="s">
        <v>9</v>
      </c>
      <c r="G43" s="17" t="s">
        <v>9</v>
      </c>
      <c r="H43" s="48" t="s">
        <v>9</v>
      </c>
      <c r="I43" s="308">
        <v>482656</v>
      </c>
      <c r="J43" s="309">
        <v>470707</v>
      </c>
      <c r="K43" s="308">
        <v>598684</v>
      </c>
      <c r="L43" s="310">
        <v>324438</v>
      </c>
      <c r="M43" s="339">
        <v>257661</v>
      </c>
      <c r="N43" s="234"/>
      <c r="O43" s="406"/>
      <c r="P43" s="235"/>
    </row>
    <row r="44" spans="1:16" ht="18.75" customHeight="1">
      <c r="A44" s="10"/>
      <c r="B44" s="462"/>
      <c r="C44" s="454"/>
      <c r="D44" s="78" t="s">
        <v>46</v>
      </c>
      <c r="E44" s="79"/>
      <c r="F44" s="17" t="s">
        <v>9</v>
      </c>
      <c r="G44" s="17" t="s">
        <v>9</v>
      </c>
      <c r="H44" s="48" t="s">
        <v>9</v>
      </c>
      <c r="I44" s="308">
        <v>80154</v>
      </c>
      <c r="J44" s="309">
        <v>89046</v>
      </c>
      <c r="K44" s="308">
        <v>98255</v>
      </c>
      <c r="L44" s="310">
        <v>68068</v>
      </c>
      <c r="M44" s="340">
        <v>97818</v>
      </c>
      <c r="N44" s="221"/>
      <c r="O44" s="406"/>
      <c r="P44" s="222"/>
    </row>
    <row r="45" spans="1:16" ht="18.75" customHeight="1">
      <c r="A45" s="10"/>
      <c r="B45" s="462"/>
      <c r="C45" s="454"/>
      <c r="D45" s="78" t="s">
        <v>47</v>
      </c>
      <c r="E45" s="79"/>
      <c r="F45" s="17" t="s">
        <v>9</v>
      </c>
      <c r="G45" s="17" t="s">
        <v>9</v>
      </c>
      <c r="H45" s="48" t="s">
        <v>9</v>
      </c>
      <c r="I45" s="308">
        <v>9266</v>
      </c>
      <c r="J45" s="309">
        <v>10168</v>
      </c>
      <c r="K45" s="308">
        <v>18367</v>
      </c>
      <c r="L45" s="310">
        <v>13297</v>
      </c>
      <c r="M45" s="340">
        <v>12879</v>
      </c>
      <c r="N45" s="221"/>
      <c r="O45" s="406"/>
      <c r="P45" s="222"/>
    </row>
    <row r="46" spans="1:16" ht="18.75" customHeight="1">
      <c r="A46" s="10"/>
      <c r="B46" s="462"/>
      <c r="C46" s="454"/>
      <c r="D46" s="78" t="s">
        <v>48</v>
      </c>
      <c r="E46" s="79"/>
      <c r="F46" s="17" t="s">
        <v>9</v>
      </c>
      <c r="G46" s="17" t="s">
        <v>9</v>
      </c>
      <c r="H46" s="48" t="s">
        <v>9</v>
      </c>
      <c r="I46" s="308">
        <v>18968</v>
      </c>
      <c r="J46" s="309">
        <v>15405</v>
      </c>
      <c r="K46" s="308">
        <v>26205</v>
      </c>
      <c r="L46" s="310">
        <v>19027</v>
      </c>
      <c r="M46" s="340">
        <v>18750</v>
      </c>
      <c r="N46" s="221"/>
      <c r="O46" s="406"/>
      <c r="P46" s="222"/>
    </row>
    <row r="47" spans="1:16" ht="18.75" customHeight="1">
      <c r="A47" s="10"/>
      <c r="B47" s="462"/>
      <c r="C47" s="454"/>
      <c r="D47" s="78" t="s">
        <v>49</v>
      </c>
      <c r="E47" s="79"/>
      <c r="F47" s="17" t="s">
        <v>9</v>
      </c>
      <c r="G47" s="17" t="s">
        <v>9</v>
      </c>
      <c r="H47" s="48" t="s">
        <v>9</v>
      </c>
      <c r="I47" s="308">
        <v>60386</v>
      </c>
      <c r="J47" s="309">
        <v>43995</v>
      </c>
      <c r="K47" s="308">
        <v>118805</v>
      </c>
      <c r="L47" s="310">
        <v>39126</v>
      </c>
      <c r="M47" s="340">
        <v>29216</v>
      </c>
      <c r="N47" s="221"/>
      <c r="O47" s="406"/>
      <c r="P47" s="222"/>
    </row>
    <row r="48" spans="1:16" ht="18.75" customHeight="1">
      <c r="A48" s="10"/>
      <c r="B48" s="462"/>
      <c r="C48" s="454"/>
      <c r="D48" s="78" t="s">
        <v>50</v>
      </c>
      <c r="E48" s="79"/>
      <c r="F48" s="17" t="s">
        <v>9</v>
      </c>
      <c r="G48" s="17" t="s">
        <v>9</v>
      </c>
      <c r="H48" s="48" t="s">
        <v>9</v>
      </c>
      <c r="I48" s="308">
        <v>74340</v>
      </c>
      <c r="J48" s="309">
        <v>77600</v>
      </c>
      <c r="K48" s="308">
        <v>119281</v>
      </c>
      <c r="L48" s="310">
        <v>112554</v>
      </c>
      <c r="M48" s="340">
        <v>104677</v>
      </c>
      <c r="N48" s="221"/>
      <c r="O48" s="406"/>
      <c r="P48" s="222"/>
    </row>
    <row r="49" spans="1:16" ht="18.75" customHeight="1">
      <c r="A49" s="10"/>
      <c r="B49" s="462"/>
      <c r="C49" s="454"/>
      <c r="D49" s="78" t="s">
        <v>51</v>
      </c>
      <c r="E49" s="79"/>
      <c r="F49" s="17" t="s">
        <v>9</v>
      </c>
      <c r="G49" s="17" t="s">
        <v>9</v>
      </c>
      <c r="H49" s="48" t="s">
        <v>9</v>
      </c>
      <c r="I49" s="308">
        <v>31416</v>
      </c>
      <c r="J49" s="309">
        <v>25623</v>
      </c>
      <c r="K49" s="308">
        <v>35371</v>
      </c>
      <c r="L49" s="310">
        <v>30553</v>
      </c>
      <c r="M49" s="340">
        <v>32654</v>
      </c>
      <c r="N49" s="221"/>
      <c r="O49" s="406"/>
      <c r="P49" s="222"/>
    </row>
    <row r="50" spans="1:16" ht="19.5" customHeight="1">
      <c r="A50" s="10"/>
      <c r="B50" s="462"/>
      <c r="C50" s="454"/>
      <c r="D50" s="78" t="s">
        <v>52</v>
      </c>
      <c r="E50" s="79"/>
      <c r="F50" s="17" t="s">
        <v>9</v>
      </c>
      <c r="G50" s="17" t="s">
        <v>9</v>
      </c>
      <c r="H50" s="48" t="s">
        <v>9</v>
      </c>
      <c r="I50" s="308">
        <v>1460</v>
      </c>
      <c r="J50" s="309">
        <v>1073</v>
      </c>
      <c r="K50" s="308">
        <v>1633</v>
      </c>
      <c r="L50" s="310">
        <v>1794</v>
      </c>
      <c r="M50" s="340">
        <v>1235</v>
      </c>
      <c r="N50" s="221"/>
      <c r="O50" s="406"/>
      <c r="P50" s="222"/>
    </row>
    <row r="51" spans="1:16" ht="28.5" customHeight="1">
      <c r="A51" s="10"/>
      <c r="B51" s="462"/>
      <c r="C51" s="10"/>
      <c r="D51" s="84" t="s">
        <v>53</v>
      </c>
      <c r="E51" s="4"/>
      <c r="F51" s="49" t="s">
        <v>9</v>
      </c>
      <c r="G51" s="49" t="s">
        <v>9</v>
      </c>
      <c r="H51" s="85" t="s">
        <v>9</v>
      </c>
      <c r="I51" s="86">
        <v>748228</v>
      </c>
      <c r="J51" s="87">
        <v>734624</v>
      </c>
      <c r="K51" s="143">
        <v>1019869</v>
      </c>
      <c r="L51" s="88">
        <v>608857</v>
      </c>
      <c r="M51" s="282">
        <f>SUM(M43:M50)</f>
        <v>554890</v>
      </c>
      <c r="N51" s="223"/>
      <c r="O51" s="406"/>
      <c r="P51" s="224"/>
    </row>
    <row r="52" spans="1:16" ht="51.75" customHeight="1">
      <c r="A52" s="10"/>
      <c r="B52" s="133"/>
      <c r="C52" s="10"/>
      <c r="D52" s="145" t="s">
        <v>134</v>
      </c>
      <c r="E52" s="89" t="s">
        <v>23</v>
      </c>
      <c r="F52" s="90" t="s">
        <v>9</v>
      </c>
      <c r="G52" s="90" t="s">
        <v>9</v>
      </c>
      <c r="H52" s="91" t="s">
        <v>9</v>
      </c>
      <c r="I52" s="185" t="s">
        <v>12</v>
      </c>
      <c r="J52" s="7" t="s">
        <v>202</v>
      </c>
      <c r="K52" s="186" t="s">
        <v>203</v>
      </c>
      <c r="L52" s="7" t="s">
        <v>204</v>
      </c>
      <c r="M52" s="332" t="s">
        <v>205</v>
      </c>
      <c r="N52" s="217"/>
      <c r="O52" s="406"/>
      <c r="P52" s="218"/>
    </row>
    <row r="53" spans="1:16" ht="23.25" customHeight="1">
      <c r="A53" s="10"/>
      <c r="B53" s="133"/>
      <c r="C53" s="10"/>
      <c r="D53" s="409" t="s">
        <v>135</v>
      </c>
      <c r="E53" s="412" t="s">
        <v>55</v>
      </c>
      <c r="F53" s="93" t="s">
        <v>9</v>
      </c>
      <c r="G53" s="20" t="s">
        <v>9</v>
      </c>
      <c r="H53" s="93" t="s">
        <v>9</v>
      </c>
      <c r="I53" s="415" t="s">
        <v>56</v>
      </c>
      <c r="J53" s="416"/>
      <c r="K53" s="416"/>
      <c r="L53" s="416"/>
      <c r="M53" s="417"/>
      <c r="N53" s="219"/>
      <c r="O53" s="406"/>
      <c r="P53" s="220"/>
    </row>
    <row r="54" spans="1:16" ht="18.75" customHeight="1">
      <c r="A54" s="10"/>
      <c r="B54" s="133"/>
      <c r="C54" s="10"/>
      <c r="D54" s="410"/>
      <c r="E54" s="413"/>
      <c r="F54" s="12"/>
      <c r="G54" s="95"/>
      <c r="H54" s="12"/>
      <c r="I54" s="418" t="s">
        <v>57</v>
      </c>
      <c r="J54" s="419"/>
      <c r="K54" s="419"/>
      <c r="L54" s="419"/>
      <c r="M54" s="420"/>
      <c r="N54" s="221"/>
      <c r="O54" s="406"/>
      <c r="P54" s="222"/>
    </row>
    <row r="55" spans="1:16" ht="21.75" customHeight="1">
      <c r="A55" s="10"/>
      <c r="B55" s="133"/>
      <c r="C55" s="10"/>
      <c r="D55" s="410"/>
      <c r="E55" s="413"/>
      <c r="F55" s="12"/>
      <c r="G55" s="95"/>
      <c r="H55" s="12"/>
      <c r="I55" s="418" t="s">
        <v>58</v>
      </c>
      <c r="J55" s="419"/>
      <c r="K55" s="419"/>
      <c r="L55" s="419"/>
      <c r="M55" s="420"/>
      <c r="N55" s="221"/>
      <c r="O55" s="406"/>
      <c r="P55" s="222"/>
    </row>
    <row r="56" spans="1:16" ht="27.75" customHeight="1">
      <c r="A56" s="10"/>
      <c r="B56" s="133"/>
      <c r="C56" s="10"/>
      <c r="D56" s="410"/>
      <c r="E56" s="413"/>
      <c r="F56" s="12"/>
      <c r="G56" s="95"/>
      <c r="H56" s="12"/>
      <c r="I56" s="418" t="s">
        <v>140</v>
      </c>
      <c r="J56" s="419"/>
      <c r="K56" s="419"/>
      <c r="L56" s="419"/>
      <c r="M56" s="420"/>
      <c r="N56" s="221"/>
      <c r="O56" s="406"/>
      <c r="P56" s="222"/>
    </row>
    <row r="57" spans="1:16" ht="25.5" customHeight="1">
      <c r="A57" s="10"/>
      <c r="B57" s="133"/>
      <c r="C57" s="10"/>
      <c r="D57" s="410"/>
      <c r="E57" s="413"/>
      <c r="F57" s="12"/>
      <c r="G57" s="95"/>
      <c r="H57" s="12"/>
      <c r="I57" s="418" t="s">
        <v>59</v>
      </c>
      <c r="J57" s="419"/>
      <c r="K57" s="419"/>
      <c r="L57" s="419"/>
      <c r="M57" s="420"/>
      <c r="N57" s="221"/>
      <c r="O57" s="406"/>
      <c r="P57" s="222"/>
    </row>
    <row r="58" spans="1:16" ht="25.5" customHeight="1">
      <c r="A58" s="10"/>
      <c r="B58" s="133"/>
      <c r="C58" s="10"/>
      <c r="D58" s="410"/>
      <c r="E58" s="413"/>
      <c r="F58" s="12"/>
      <c r="G58" s="95"/>
      <c r="H58" s="12"/>
      <c r="I58" s="418" t="s">
        <v>60</v>
      </c>
      <c r="J58" s="419"/>
      <c r="K58" s="419"/>
      <c r="L58" s="419"/>
      <c r="M58" s="420"/>
      <c r="N58" s="221"/>
      <c r="O58" s="406"/>
      <c r="P58" s="222"/>
    </row>
    <row r="59" spans="1:16" ht="23.25" customHeight="1">
      <c r="A59" s="10"/>
      <c r="B59" s="133"/>
      <c r="C59" s="10"/>
      <c r="D59" s="410"/>
      <c r="E59" s="413"/>
      <c r="F59" s="12"/>
      <c r="G59" s="95"/>
      <c r="H59" s="12"/>
      <c r="I59" s="418" t="s">
        <v>61</v>
      </c>
      <c r="J59" s="419"/>
      <c r="K59" s="419"/>
      <c r="L59" s="419"/>
      <c r="M59" s="420"/>
      <c r="N59" s="221"/>
      <c r="O59" s="406"/>
      <c r="P59" s="222"/>
    </row>
    <row r="60" spans="1:16" ht="21.75" customHeight="1">
      <c r="A60" s="11"/>
      <c r="B60" s="119"/>
      <c r="C60" s="11"/>
      <c r="D60" s="411"/>
      <c r="E60" s="414"/>
      <c r="F60" s="94"/>
      <c r="G60" s="23"/>
      <c r="H60" s="94"/>
      <c r="I60" s="421" t="s">
        <v>62</v>
      </c>
      <c r="J60" s="422"/>
      <c r="K60" s="422"/>
      <c r="L60" s="422"/>
      <c r="M60" s="423"/>
      <c r="N60" s="232"/>
      <c r="O60" s="407"/>
      <c r="P60" s="11"/>
    </row>
    <row r="61" spans="1:16" ht="28.5" customHeight="1">
      <c r="A61" s="430" t="s">
        <v>141</v>
      </c>
      <c r="B61" s="430" t="s">
        <v>67</v>
      </c>
      <c r="C61" s="430" t="s">
        <v>65</v>
      </c>
      <c r="D61" s="97" t="s">
        <v>188</v>
      </c>
      <c r="E61" s="20" t="s">
        <v>63</v>
      </c>
      <c r="F61" s="93" t="s">
        <v>9</v>
      </c>
      <c r="G61" s="20" t="s">
        <v>9</v>
      </c>
      <c r="H61" s="93" t="s">
        <v>9</v>
      </c>
      <c r="I61" s="449">
        <v>3890711</v>
      </c>
      <c r="J61" s="450"/>
      <c r="K61" s="450"/>
      <c r="L61" s="450"/>
      <c r="M61" s="451"/>
      <c r="N61" s="219"/>
      <c r="O61" s="408" t="s">
        <v>176</v>
      </c>
      <c r="P61" s="220"/>
    </row>
    <row r="62" spans="1:16" ht="44.25" customHeight="1">
      <c r="A62" s="431"/>
      <c r="B62" s="431"/>
      <c r="C62" s="476"/>
      <c r="D62" s="98" t="s">
        <v>189</v>
      </c>
      <c r="E62" s="21" t="s">
        <v>64</v>
      </c>
      <c r="F62" s="51" t="s">
        <v>9</v>
      </c>
      <c r="G62" s="21" t="s">
        <v>9</v>
      </c>
      <c r="H62" s="51" t="s">
        <v>9</v>
      </c>
      <c r="I62" s="305">
        <v>2.2040000000000002</v>
      </c>
      <c r="J62" s="306">
        <v>2.2029999999999998</v>
      </c>
      <c r="K62" s="307">
        <v>2.2010000000000001</v>
      </c>
      <c r="L62" s="320">
        <v>2.1150000000000002</v>
      </c>
      <c r="M62" s="320">
        <v>2.1150000000000002</v>
      </c>
      <c r="N62" s="221"/>
      <c r="O62" s="406"/>
      <c r="P62" s="222"/>
    </row>
    <row r="63" spans="1:16" ht="51" customHeight="1">
      <c r="A63" s="431"/>
      <c r="B63" s="431"/>
      <c r="C63" s="477"/>
      <c r="D63" s="101" t="s">
        <v>190</v>
      </c>
      <c r="E63" s="102" t="s">
        <v>23</v>
      </c>
      <c r="F63" s="103" t="s">
        <v>9</v>
      </c>
      <c r="G63" s="102" t="s">
        <v>9</v>
      </c>
      <c r="H63" s="103" t="s">
        <v>9</v>
      </c>
      <c r="I63" s="137">
        <v>57.33</v>
      </c>
      <c r="J63" s="102">
        <v>57.13</v>
      </c>
      <c r="K63" s="138">
        <v>57.03</v>
      </c>
      <c r="L63" s="301">
        <v>57.1</v>
      </c>
      <c r="M63" s="285" t="s">
        <v>201</v>
      </c>
      <c r="N63" s="232"/>
      <c r="O63" s="407"/>
      <c r="P63" s="11"/>
    </row>
    <row r="64" spans="1:16" ht="60.75" customHeight="1">
      <c r="A64" s="431"/>
      <c r="B64" s="431"/>
      <c r="C64" s="433" t="s">
        <v>66</v>
      </c>
      <c r="D64" s="150" t="s">
        <v>198</v>
      </c>
      <c r="E64" s="20" t="s">
        <v>68</v>
      </c>
      <c r="F64" s="93" t="s">
        <v>9</v>
      </c>
      <c r="G64" s="20" t="s">
        <v>9</v>
      </c>
      <c r="H64" s="93" t="s">
        <v>9</v>
      </c>
      <c r="I64" s="296">
        <v>174828.79999999999</v>
      </c>
      <c r="J64" s="333">
        <v>204055.79</v>
      </c>
      <c r="K64" s="296">
        <v>168546.05</v>
      </c>
      <c r="L64" s="296">
        <v>168546.05</v>
      </c>
      <c r="M64" s="266"/>
      <c r="N64" s="219"/>
      <c r="O64" s="408" t="s">
        <v>206</v>
      </c>
      <c r="P64" s="220"/>
    </row>
    <row r="65" spans="1:16" ht="45" customHeight="1">
      <c r="A65" s="431"/>
      <c r="B65" s="431"/>
      <c r="C65" s="434"/>
      <c r="D65" s="151" t="s">
        <v>197</v>
      </c>
      <c r="E65" s="21" t="s">
        <v>68</v>
      </c>
      <c r="F65" s="51" t="s">
        <v>9</v>
      </c>
      <c r="G65" s="21" t="s">
        <v>9</v>
      </c>
      <c r="H65" s="51" t="s">
        <v>9</v>
      </c>
      <c r="I65" s="297">
        <v>125052.65</v>
      </c>
      <c r="J65" s="334">
        <v>127260.9</v>
      </c>
      <c r="K65" s="297">
        <v>111033</v>
      </c>
      <c r="L65" s="297">
        <v>89483.4</v>
      </c>
      <c r="M65" s="278"/>
      <c r="N65" s="221"/>
      <c r="O65" s="406"/>
      <c r="P65" s="222"/>
    </row>
    <row r="66" spans="1:16" ht="45" customHeight="1">
      <c r="A66" s="431"/>
      <c r="B66" s="431"/>
      <c r="C66" s="434"/>
      <c r="D66" s="151" t="s">
        <v>196</v>
      </c>
      <c r="E66" s="21" t="s">
        <v>68</v>
      </c>
      <c r="F66" s="51" t="s">
        <v>9</v>
      </c>
      <c r="G66" s="21" t="s">
        <v>9</v>
      </c>
      <c r="H66" s="51" t="s">
        <v>9</v>
      </c>
      <c r="I66" s="297">
        <v>16425</v>
      </c>
      <c r="J66" s="334">
        <v>55556.65</v>
      </c>
      <c r="K66" s="297">
        <v>56834.15</v>
      </c>
      <c r="L66" s="297">
        <v>37792.1</v>
      </c>
      <c r="M66" s="278"/>
      <c r="N66" s="221"/>
      <c r="O66" s="406"/>
      <c r="P66" s="222"/>
    </row>
    <row r="67" spans="1:16" ht="45" customHeight="1">
      <c r="A67" s="431"/>
      <c r="B67" s="431"/>
      <c r="C67" s="434"/>
      <c r="D67" s="151" t="s">
        <v>195</v>
      </c>
      <c r="E67" s="21" t="s">
        <v>68</v>
      </c>
      <c r="F67" s="51" t="s">
        <v>9</v>
      </c>
      <c r="G67" s="21" t="s">
        <v>9</v>
      </c>
      <c r="H67" s="51" t="s">
        <v>9</v>
      </c>
      <c r="I67" s="297">
        <v>7809.91</v>
      </c>
      <c r="J67" s="334">
        <v>33341.83</v>
      </c>
      <c r="K67" s="297">
        <v>64170.65</v>
      </c>
      <c r="L67" s="297">
        <v>63742.6</v>
      </c>
      <c r="M67" s="278"/>
      <c r="N67" s="221"/>
      <c r="O67" s="406"/>
      <c r="P67" s="222"/>
    </row>
    <row r="68" spans="1:16" ht="45" customHeight="1">
      <c r="A68" s="431"/>
      <c r="B68" s="472"/>
      <c r="C68" s="435"/>
      <c r="D68" s="153" t="s">
        <v>194</v>
      </c>
      <c r="E68" s="99" t="s">
        <v>68</v>
      </c>
      <c r="F68" s="100" t="s">
        <v>9</v>
      </c>
      <c r="G68" s="99" t="s">
        <v>9</v>
      </c>
      <c r="H68" s="100" t="s">
        <v>9</v>
      </c>
      <c r="I68" s="335">
        <v>230550</v>
      </c>
      <c r="J68" s="336">
        <v>356925</v>
      </c>
      <c r="K68" s="298">
        <v>164486.5</v>
      </c>
      <c r="L68" s="298">
        <v>127130</v>
      </c>
      <c r="M68" s="279"/>
      <c r="N68" s="232"/>
      <c r="O68" s="407"/>
      <c r="P68" s="11"/>
    </row>
    <row r="69" spans="1:16" ht="45" customHeight="1">
      <c r="A69" s="431"/>
      <c r="B69" s="473" t="s">
        <v>69</v>
      </c>
      <c r="C69" s="430" t="s">
        <v>70</v>
      </c>
      <c r="D69" s="105" t="s">
        <v>193</v>
      </c>
      <c r="E69" s="20" t="s">
        <v>63</v>
      </c>
      <c r="F69" s="93" t="s">
        <v>9</v>
      </c>
      <c r="G69" s="20" t="s">
        <v>9</v>
      </c>
      <c r="H69" s="93" t="s">
        <v>9</v>
      </c>
      <c r="I69" s="314">
        <v>927573</v>
      </c>
      <c r="J69" s="315">
        <v>907631</v>
      </c>
      <c r="K69" s="314">
        <v>892437</v>
      </c>
      <c r="L69" s="299">
        <v>874235</v>
      </c>
      <c r="M69" s="312">
        <v>859685</v>
      </c>
      <c r="N69" s="219"/>
      <c r="O69" s="406" t="s">
        <v>177</v>
      </c>
      <c r="P69" s="220"/>
    </row>
    <row r="70" spans="1:16" ht="45" customHeight="1">
      <c r="A70" s="431"/>
      <c r="B70" s="474"/>
      <c r="C70" s="431"/>
      <c r="D70" s="106" t="s">
        <v>192</v>
      </c>
      <c r="E70" s="21" t="s">
        <v>63</v>
      </c>
      <c r="F70" s="51" t="s">
        <v>9</v>
      </c>
      <c r="G70" s="21" t="s">
        <v>9</v>
      </c>
      <c r="H70" s="51" t="s">
        <v>9</v>
      </c>
      <c r="I70" s="316">
        <v>578182</v>
      </c>
      <c r="J70" s="317">
        <v>476003</v>
      </c>
      <c r="K70" s="316">
        <v>474037</v>
      </c>
      <c r="L70" s="300">
        <v>472159</v>
      </c>
      <c r="M70" s="313">
        <v>656000</v>
      </c>
      <c r="N70" s="221"/>
      <c r="O70" s="406"/>
      <c r="P70" s="222"/>
    </row>
    <row r="71" spans="1:16" ht="73.5" customHeight="1">
      <c r="A71" s="431"/>
      <c r="B71" s="474"/>
      <c r="C71" s="472"/>
      <c r="D71" s="107" t="s">
        <v>191</v>
      </c>
      <c r="E71" s="99" t="s">
        <v>71</v>
      </c>
      <c r="F71" s="100" t="s">
        <v>9</v>
      </c>
      <c r="G71" s="99" t="s">
        <v>9</v>
      </c>
      <c r="H71" s="100" t="s">
        <v>9</v>
      </c>
      <c r="I71" s="318">
        <v>1.36</v>
      </c>
      <c r="J71" s="319">
        <v>6.98</v>
      </c>
      <c r="K71" s="318">
        <v>8.4499999999999993</v>
      </c>
      <c r="L71" s="291">
        <v>28.68</v>
      </c>
      <c r="M71" s="285">
        <v>1.022</v>
      </c>
      <c r="N71" s="232"/>
      <c r="O71" s="292" t="s">
        <v>178</v>
      </c>
      <c r="P71" s="11"/>
    </row>
    <row r="72" spans="1:16" ht="64.5" customHeight="1">
      <c r="A72" s="11"/>
      <c r="B72" s="475"/>
      <c r="C72" s="110" t="s">
        <v>72</v>
      </c>
      <c r="D72" s="5" t="s">
        <v>199</v>
      </c>
      <c r="E72" s="89" t="s">
        <v>73</v>
      </c>
      <c r="F72" s="92" t="s">
        <v>9</v>
      </c>
      <c r="G72" s="7" t="s">
        <v>9</v>
      </c>
      <c r="H72" s="92" t="s">
        <v>9</v>
      </c>
      <c r="I72" s="8">
        <v>965</v>
      </c>
      <c r="J72" s="187">
        <v>1480</v>
      </c>
      <c r="K72" s="109">
        <v>1898</v>
      </c>
      <c r="L72" s="188">
        <v>1325</v>
      </c>
      <c r="M72" s="347">
        <v>1765</v>
      </c>
      <c r="N72" s="217"/>
      <c r="O72" s="292" t="s">
        <v>179</v>
      </c>
      <c r="P72" s="218"/>
    </row>
    <row r="73" spans="1:16" ht="45" customHeight="1">
      <c r="A73" s="432" t="s">
        <v>142</v>
      </c>
      <c r="B73" s="433" t="s">
        <v>74</v>
      </c>
      <c r="C73" s="436" t="s">
        <v>75</v>
      </c>
      <c r="D73" s="97" t="s">
        <v>200</v>
      </c>
      <c r="E73" s="20" t="s">
        <v>71</v>
      </c>
      <c r="F73" s="93" t="s">
        <v>9</v>
      </c>
      <c r="G73" s="20" t="s">
        <v>9</v>
      </c>
      <c r="H73" s="93" t="s">
        <v>9</v>
      </c>
      <c r="I73" s="146">
        <v>60842</v>
      </c>
      <c r="J73" s="147">
        <v>63222</v>
      </c>
      <c r="K73" s="180">
        <v>68489</v>
      </c>
      <c r="L73" s="341"/>
      <c r="M73" s="266"/>
      <c r="N73" s="219"/>
      <c r="O73" s="408" t="s">
        <v>180</v>
      </c>
      <c r="P73" s="220"/>
    </row>
    <row r="74" spans="1:16" ht="45" customHeight="1">
      <c r="A74" s="432"/>
      <c r="B74" s="434"/>
      <c r="C74" s="437"/>
      <c r="D74" s="98" t="s">
        <v>77</v>
      </c>
      <c r="E74" s="21" t="s">
        <v>80</v>
      </c>
      <c r="F74" s="51" t="s">
        <v>9</v>
      </c>
      <c r="G74" s="21" t="s">
        <v>9</v>
      </c>
      <c r="H74" s="51" t="s">
        <v>9</v>
      </c>
      <c r="I74" s="148">
        <v>127630</v>
      </c>
      <c r="J74" s="149">
        <v>132484</v>
      </c>
      <c r="K74" s="348">
        <v>143460</v>
      </c>
      <c r="L74" s="342"/>
      <c r="M74" s="278"/>
      <c r="N74" s="221"/>
      <c r="O74" s="406"/>
      <c r="P74" s="222"/>
    </row>
    <row r="75" spans="1:16" ht="45" customHeight="1">
      <c r="A75" s="432"/>
      <c r="B75" s="434"/>
      <c r="C75" s="437"/>
      <c r="D75" s="98" t="s">
        <v>78</v>
      </c>
      <c r="E75" s="21" t="s">
        <v>71</v>
      </c>
      <c r="F75" s="51" t="s">
        <v>9</v>
      </c>
      <c r="G75" s="21" t="s">
        <v>9</v>
      </c>
      <c r="H75" s="51" t="s">
        <v>9</v>
      </c>
      <c r="I75" s="148">
        <v>7524</v>
      </c>
      <c r="J75" s="149">
        <v>7689</v>
      </c>
      <c r="K75" s="348">
        <v>7110</v>
      </c>
      <c r="L75" s="342"/>
      <c r="M75" s="278"/>
      <c r="N75" s="221"/>
      <c r="O75" s="406"/>
      <c r="P75" s="222"/>
    </row>
    <row r="76" spans="1:16" ht="45" customHeight="1">
      <c r="A76" s="432"/>
      <c r="B76" s="435"/>
      <c r="C76" s="438"/>
      <c r="D76" s="111" t="s">
        <v>79</v>
      </c>
      <c r="E76" s="102" t="s">
        <v>23</v>
      </c>
      <c r="F76" s="103" t="s">
        <v>9</v>
      </c>
      <c r="G76" s="102" t="s">
        <v>9</v>
      </c>
      <c r="H76" s="103" t="s">
        <v>9</v>
      </c>
      <c r="I76" s="112" t="s">
        <v>81</v>
      </c>
      <c r="J76" s="113" t="s">
        <v>151</v>
      </c>
      <c r="K76" s="112" t="s">
        <v>152</v>
      </c>
      <c r="L76" s="343"/>
      <c r="M76" s="279"/>
      <c r="N76" s="232"/>
      <c r="O76" s="403"/>
      <c r="P76" s="11"/>
    </row>
    <row r="77" spans="1:16" s="3" customFormat="1" ht="45" customHeight="1">
      <c r="A77" s="430" t="s">
        <v>143</v>
      </c>
      <c r="B77" s="439" t="s">
        <v>82</v>
      </c>
      <c r="C77" s="400" t="s">
        <v>136</v>
      </c>
      <c r="D77" s="150" t="s">
        <v>76</v>
      </c>
      <c r="E77" s="45" t="s">
        <v>71</v>
      </c>
      <c r="F77" s="45" t="s">
        <v>9</v>
      </c>
      <c r="G77" s="20" t="s">
        <v>9</v>
      </c>
      <c r="H77" s="114" t="s">
        <v>9</v>
      </c>
      <c r="I77" s="146">
        <v>60842</v>
      </c>
      <c r="J77" s="147">
        <v>63222</v>
      </c>
      <c r="K77" s="180">
        <v>68489</v>
      </c>
      <c r="L77" s="344"/>
      <c r="M77" s="283"/>
      <c r="N77" s="238"/>
      <c r="O77" s="405" t="s">
        <v>180</v>
      </c>
      <c r="P77" s="239"/>
    </row>
    <row r="78" spans="1:16" s="3" customFormat="1" ht="45" customHeight="1">
      <c r="A78" s="431"/>
      <c r="B78" s="440"/>
      <c r="C78" s="401"/>
      <c r="D78" s="151" t="s">
        <v>77</v>
      </c>
      <c r="E78" s="46" t="s">
        <v>80</v>
      </c>
      <c r="F78" s="46" t="s">
        <v>9</v>
      </c>
      <c r="G78" s="21" t="s">
        <v>9</v>
      </c>
      <c r="H78" s="64" t="s">
        <v>9</v>
      </c>
      <c r="I78" s="148">
        <v>127630</v>
      </c>
      <c r="J78" s="149">
        <v>132484</v>
      </c>
      <c r="K78" s="181">
        <v>143460</v>
      </c>
      <c r="L78" s="345"/>
      <c r="M78" s="284"/>
      <c r="N78" s="118"/>
      <c r="O78" s="406"/>
      <c r="P78" s="79"/>
    </row>
    <row r="79" spans="1:16" s="3" customFormat="1" ht="45" customHeight="1">
      <c r="A79" s="431"/>
      <c r="B79" s="440"/>
      <c r="C79" s="401"/>
      <c r="D79" s="151" t="s">
        <v>120</v>
      </c>
      <c r="E79" s="46" t="s">
        <v>71</v>
      </c>
      <c r="F79" s="46" t="s">
        <v>9</v>
      </c>
      <c r="G79" s="21" t="s">
        <v>9</v>
      </c>
      <c r="H79" s="64" t="s">
        <v>9</v>
      </c>
      <c r="I79" s="152">
        <v>53318</v>
      </c>
      <c r="J79" s="148">
        <v>55534</v>
      </c>
      <c r="K79" s="181">
        <v>61379</v>
      </c>
      <c r="L79" s="345"/>
      <c r="M79" s="284"/>
      <c r="N79" s="118"/>
      <c r="O79" s="406"/>
      <c r="P79" s="79"/>
    </row>
    <row r="80" spans="1:16" s="3" customFormat="1" ht="45" customHeight="1">
      <c r="A80" s="431"/>
      <c r="B80" s="441"/>
      <c r="C80" s="402"/>
      <c r="D80" s="153" t="s">
        <v>121</v>
      </c>
      <c r="E80" s="115" t="s">
        <v>23</v>
      </c>
      <c r="F80" s="115" t="s">
        <v>9</v>
      </c>
      <c r="G80" s="99" t="s">
        <v>9</v>
      </c>
      <c r="H80" s="116" t="s">
        <v>9</v>
      </c>
      <c r="I80" s="154" t="s">
        <v>88</v>
      </c>
      <c r="J80" s="70" t="s">
        <v>153</v>
      </c>
      <c r="K80" s="70" t="s">
        <v>154</v>
      </c>
      <c r="L80" s="346"/>
      <c r="M80" s="285"/>
      <c r="N80" s="237"/>
      <c r="O80" s="406"/>
      <c r="P80" s="42"/>
    </row>
    <row r="81" spans="1:16" ht="45" customHeight="1">
      <c r="A81" s="431"/>
      <c r="B81" s="444" t="s">
        <v>83</v>
      </c>
      <c r="C81" s="442" t="s">
        <v>146</v>
      </c>
      <c r="D81" s="105" t="s">
        <v>84</v>
      </c>
      <c r="E81" s="117" t="s">
        <v>89</v>
      </c>
      <c r="F81" s="45" t="s">
        <v>9</v>
      </c>
      <c r="G81" s="20" t="s">
        <v>9</v>
      </c>
      <c r="H81" s="20" t="s">
        <v>9</v>
      </c>
      <c r="I81" s="31">
        <v>1</v>
      </c>
      <c r="J81" s="36">
        <v>1</v>
      </c>
      <c r="K81" s="182">
        <v>1</v>
      </c>
      <c r="L81" s="182" t="s">
        <v>12</v>
      </c>
      <c r="M81" s="286" t="s">
        <v>9</v>
      </c>
      <c r="N81" s="236"/>
      <c r="O81" s="405" t="s">
        <v>181</v>
      </c>
      <c r="P81" s="230"/>
    </row>
    <row r="82" spans="1:16" ht="45" customHeight="1">
      <c r="A82" s="431"/>
      <c r="B82" s="445"/>
      <c r="C82" s="443"/>
      <c r="D82" s="106" t="s">
        <v>137</v>
      </c>
      <c r="E82" s="118" t="s">
        <v>9</v>
      </c>
      <c r="F82" s="46" t="s">
        <v>9</v>
      </c>
      <c r="G82" s="21" t="s">
        <v>9</v>
      </c>
      <c r="H82" s="21" t="s">
        <v>9</v>
      </c>
      <c r="I82" s="446" t="s">
        <v>144</v>
      </c>
      <c r="J82" s="447"/>
      <c r="K82" s="448"/>
      <c r="L82" s="262" t="s">
        <v>12</v>
      </c>
      <c r="M82" s="285" t="s">
        <v>9</v>
      </c>
      <c r="N82" s="232"/>
      <c r="O82" s="406"/>
      <c r="P82" s="11"/>
    </row>
    <row r="83" spans="1:16" ht="45" customHeight="1">
      <c r="A83" s="431"/>
      <c r="B83" s="445"/>
      <c r="C83" s="443"/>
      <c r="D83" s="106" t="s">
        <v>85</v>
      </c>
      <c r="E83" s="51" t="s">
        <v>71</v>
      </c>
      <c r="F83" s="157" t="s">
        <v>9</v>
      </c>
      <c r="G83" s="95" t="s">
        <v>9</v>
      </c>
      <c r="H83" s="95" t="s">
        <v>9</v>
      </c>
      <c r="I83" s="155">
        <v>37.99</v>
      </c>
      <c r="J83" s="156">
        <v>34.799999999999997</v>
      </c>
      <c r="K83" s="155">
        <v>29.9</v>
      </c>
      <c r="L83" s="240" t="s">
        <v>9</v>
      </c>
      <c r="M83" s="287" t="s">
        <v>9</v>
      </c>
      <c r="N83" s="225"/>
      <c r="O83" s="406"/>
      <c r="P83" s="220"/>
    </row>
    <row r="84" spans="1:16" ht="45" customHeight="1">
      <c r="A84" s="431"/>
      <c r="B84" s="445"/>
      <c r="C84" s="443"/>
      <c r="D84" s="162" t="s">
        <v>86</v>
      </c>
      <c r="E84" s="51" t="s">
        <v>89</v>
      </c>
      <c r="F84" s="46" t="s">
        <v>9</v>
      </c>
      <c r="G84" s="21" t="s">
        <v>9</v>
      </c>
      <c r="H84" s="21" t="s">
        <v>9</v>
      </c>
      <c r="I84" s="21">
        <v>3</v>
      </c>
      <c r="J84" s="51">
        <v>2</v>
      </c>
      <c r="K84" s="21">
        <v>1</v>
      </c>
      <c r="L84" s="21">
        <v>2</v>
      </c>
      <c r="M84" s="288">
        <v>4</v>
      </c>
      <c r="N84" s="226"/>
      <c r="O84" s="406"/>
      <c r="P84" s="222"/>
    </row>
    <row r="85" spans="1:16" ht="42">
      <c r="A85" s="10"/>
      <c r="B85" s="445"/>
      <c r="C85" s="443"/>
      <c r="D85" s="424" t="s">
        <v>172</v>
      </c>
      <c r="E85" s="293" t="s">
        <v>9</v>
      </c>
      <c r="F85" s="46" t="s">
        <v>9</v>
      </c>
      <c r="G85" s="21" t="s">
        <v>9</v>
      </c>
      <c r="H85" s="51" t="s">
        <v>9</v>
      </c>
      <c r="I85" s="172" t="s">
        <v>90</v>
      </c>
      <c r="J85" s="173" t="s">
        <v>93</v>
      </c>
      <c r="K85" s="427" t="s">
        <v>94</v>
      </c>
      <c r="L85" s="22" t="s">
        <v>95</v>
      </c>
      <c r="M85" s="289" t="s">
        <v>166</v>
      </c>
      <c r="N85" s="226"/>
      <c r="O85" s="406"/>
      <c r="P85" s="222"/>
    </row>
    <row r="86" spans="1:16" ht="75" customHeight="1">
      <c r="A86" s="10"/>
      <c r="B86" s="133"/>
      <c r="C86" s="10"/>
      <c r="D86" s="425"/>
      <c r="E86" s="294"/>
      <c r="F86" s="157"/>
      <c r="G86" s="95"/>
      <c r="H86" s="12"/>
      <c r="I86" s="14" t="s">
        <v>91</v>
      </c>
      <c r="J86" s="13" t="s">
        <v>91</v>
      </c>
      <c r="K86" s="428"/>
      <c r="L86" s="22" t="s">
        <v>96</v>
      </c>
      <c r="M86" s="289" t="s">
        <v>167</v>
      </c>
      <c r="N86" s="226"/>
      <c r="O86" s="406"/>
      <c r="P86" s="222"/>
    </row>
    <row r="87" spans="1:16" ht="43.5" customHeight="1">
      <c r="A87" s="10"/>
      <c r="B87" s="133"/>
      <c r="C87" s="10"/>
      <c r="D87" s="426"/>
      <c r="E87" s="295"/>
      <c r="F87" s="157"/>
      <c r="G87" s="95"/>
      <c r="H87" s="12"/>
      <c r="I87" s="174" t="s">
        <v>92</v>
      </c>
      <c r="J87" s="175"/>
      <c r="K87" s="429"/>
      <c r="L87" s="241"/>
      <c r="M87" s="289" t="s">
        <v>168</v>
      </c>
      <c r="N87" s="226"/>
      <c r="O87" s="406"/>
      <c r="P87" s="222"/>
    </row>
    <row r="88" spans="1:16" ht="65.25" customHeight="1">
      <c r="A88" s="10"/>
      <c r="B88" s="133"/>
      <c r="C88" s="10"/>
      <c r="D88" s="208"/>
      <c r="E88" s="227"/>
      <c r="F88" s="51"/>
      <c r="G88" s="21"/>
      <c r="H88" s="51"/>
      <c r="I88" s="22"/>
      <c r="J88" s="209"/>
      <c r="K88" s="210"/>
      <c r="L88" s="241"/>
      <c r="M88" s="289" t="s">
        <v>169</v>
      </c>
      <c r="N88" s="226"/>
      <c r="O88" s="406"/>
      <c r="P88" s="222"/>
    </row>
    <row r="89" spans="1:16" ht="51" customHeight="1">
      <c r="A89" s="10"/>
      <c r="B89" s="119"/>
      <c r="C89" s="11"/>
      <c r="D89" s="168" t="s">
        <v>87</v>
      </c>
      <c r="E89" s="23" t="s">
        <v>71</v>
      </c>
      <c r="F89" s="94" t="s">
        <v>9</v>
      </c>
      <c r="G89" s="23" t="s">
        <v>9</v>
      </c>
      <c r="H89" s="94" t="s">
        <v>9</v>
      </c>
      <c r="I89" s="169">
        <v>29.3</v>
      </c>
      <c r="J89" s="170">
        <v>15.23</v>
      </c>
      <c r="K89" s="169">
        <v>8.19</v>
      </c>
      <c r="L89" s="171">
        <v>17.329999999999998</v>
      </c>
      <c r="M89" s="285">
        <v>82.501999999999995</v>
      </c>
      <c r="N89" s="231"/>
      <c r="O89" s="407"/>
      <c r="P89" s="11"/>
    </row>
    <row r="90" spans="1:16" ht="37.5" customHeight="1">
      <c r="A90" s="10"/>
      <c r="B90" s="432" t="s">
        <v>97</v>
      </c>
      <c r="C90" s="433" t="s">
        <v>98</v>
      </c>
      <c r="D90" s="130" t="s">
        <v>99</v>
      </c>
      <c r="E90" s="123" t="s">
        <v>38</v>
      </c>
      <c r="F90" s="176" t="s">
        <v>9</v>
      </c>
      <c r="G90" s="179" t="s">
        <v>9</v>
      </c>
      <c r="H90" s="176" t="s">
        <v>9</v>
      </c>
      <c r="I90" s="124">
        <v>5687</v>
      </c>
      <c r="J90" s="127">
        <v>7377</v>
      </c>
      <c r="K90" s="124">
        <v>7863</v>
      </c>
      <c r="L90" s="120">
        <v>9830</v>
      </c>
      <c r="M90" s="302">
        <v>9880</v>
      </c>
      <c r="N90" s="219"/>
      <c r="O90" s="403" t="s">
        <v>182</v>
      </c>
      <c r="P90" s="220"/>
    </row>
    <row r="91" spans="1:16" ht="46.5" customHeight="1">
      <c r="A91" s="10"/>
      <c r="B91" s="432"/>
      <c r="C91" s="434"/>
      <c r="D91" s="131" t="s">
        <v>36</v>
      </c>
      <c r="E91" s="158" t="s">
        <v>23</v>
      </c>
      <c r="F91" s="177" t="s">
        <v>9</v>
      </c>
      <c r="G91" s="158" t="s">
        <v>9</v>
      </c>
      <c r="H91" s="177" t="s">
        <v>9</v>
      </c>
      <c r="I91" s="125">
        <v>93.48</v>
      </c>
      <c r="J91" s="128">
        <v>96.42</v>
      </c>
      <c r="K91" s="125">
        <v>94.13</v>
      </c>
      <c r="L91" s="121">
        <v>96.32</v>
      </c>
      <c r="M91" s="303">
        <v>97.81</v>
      </c>
      <c r="N91" s="221"/>
      <c r="O91" s="404"/>
      <c r="P91" s="222"/>
    </row>
    <row r="92" spans="1:16" ht="44.25" customHeight="1">
      <c r="A92" s="10"/>
      <c r="B92" s="432"/>
      <c r="C92" s="434"/>
      <c r="D92" s="131" t="s">
        <v>100</v>
      </c>
      <c r="E92" s="158" t="s">
        <v>23</v>
      </c>
      <c r="F92" s="177" t="s">
        <v>9</v>
      </c>
      <c r="G92" s="158" t="s">
        <v>9</v>
      </c>
      <c r="H92" s="177" t="s">
        <v>9</v>
      </c>
      <c r="I92" s="125">
        <v>92.69</v>
      </c>
      <c r="J92" s="128">
        <v>95.21</v>
      </c>
      <c r="K92" s="125">
        <v>92.98</v>
      </c>
      <c r="L92" s="121">
        <v>96.16</v>
      </c>
      <c r="M92" s="303">
        <v>98.3</v>
      </c>
      <c r="N92" s="221"/>
      <c r="O92" s="404"/>
      <c r="P92" s="222"/>
    </row>
    <row r="93" spans="1:16" ht="42" customHeight="1">
      <c r="A93" s="10"/>
      <c r="B93" s="432"/>
      <c r="C93" s="434"/>
      <c r="D93" s="131" t="s">
        <v>101</v>
      </c>
      <c r="E93" s="158" t="s">
        <v>23</v>
      </c>
      <c r="F93" s="177" t="s">
        <v>9</v>
      </c>
      <c r="G93" s="158" t="s">
        <v>9</v>
      </c>
      <c r="H93" s="177" t="s">
        <v>9</v>
      </c>
      <c r="I93" s="125">
        <v>92.16</v>
      </c>
      <c r="J93" s="128">
        <v>95.66</v>
      </c>
      <c r="K93" s="125">
        <v>98.22</v>
      </c>
      <c r="L93" s="121">
        <v>96.42</v>
      </c>
      <c r="M93" s="303">
        <v>98.19</v>
      </c>
      <c r="N93" s="221"/>
      <c r="O93" s="404"/>
      <c r="P93" s="222"/>
    </row>
    <row r="94" spans="1:16" ht="54.75" customHeight="1">
      <c r="A94" s="10"/>
      <c r="B94" s="432"/>
      <c r="C94" s="435"/>
      <c r="D94" s="132" t="s">
        <v>102</v>
      </c>
      <c r="E94" s="159" t="s">
        <v>23</v>
      </c>
      <c r="F94" s="178" t="s">
        <v>9</v>
      </c>
      <c r="G94" s="159" t="s">
        <v>9</v>
      </c>
      <c r="H94" s="178" t="s">
        <v>9</v>
      </c>
      <c r="I94" s="126">
        <v>88.58</v>
      </c>
      <c r="J94" s="129">
        <v>93.56</v>
      </c>
      <c r="K94" s="126">
        <v>90.69</v>
      </c>
      <c r="L94" s="122">
        <v>93.16</v>
      </c>
      <c r="M94" s="304">
        <v>98.3</v>
      </c>
      <c r="N94" s="232"/>
      <c r="O94" s="405"/>
      <c r="P94" s="11"/>
    </row>
    <row r="95" spans="1:16" ht="45" customHeight="1">
      <c r="A95" s="10"/>
      <c r="B95" s="461" t="s">
        <v>103</v>
      </c>
      <c r="C95" s="430" t="s">
        <v>145</v>
      </c>
      <c r="D95" s="163" t="s">
        <v>104</v>
      </c>
      <c r="E95" s="160" t="s">
        <v>38</v>
      </c>
      <c r="F95" s="45" t="s">
        <v>9</v>
      </c>
      <c r="G95" s="20" t="s">
        <v>9</v>
      </c>
      <c r="H95" s="93" t="s">
        <v>9</v>
      </c>
      <c r="I95" s="245">
        <v>5923321</v>
      </c>
      <c r="J95" s="245">
        <v>7714548</v>
      </c>
      <c r="K95" s="245">
        <v>8721981</v>
      </c>
      <c r="L95" s="245">
        <v>9064796</v>
      </c>
      <c r="M95" s="259">
        <v>9094204</v>
      </c>
      <c r="N95" s="219"/>
      <c r="O95" s="400" t="s">
        <v>171</v>
      </c>
      <c r="P95" s="220"/>
    </row>
    <row r="96" spans="1:16" ht="45" customHeight="1">
      <c r="A96" s="10"/>
      <c r="B96" s="462"/>
      <c r="C96" s="464"/>
      <c r="D96" s="131" t="s">
        <v>105</v>
      </c>
      <c r="E96" s="158" t="s">
        <v>38</v>
      </c>
      <c r="F96" s="46" t="s">
        <v>9</v>
      </c>
      <c r="G96" s="21" t="s">
        <v>9</v>
      </c>
      <c r="H96" s="51" t="s">
        <v>9</v>
      </c>
      <c r="I96" s="246">
        <v>177699</v>
      </c>
      <c r="J96" s="246">
        <v>193284</v>
      </c>
      <c r="K96" s="246">
        <v>242388</v>
      </c>
      <c r="L96" s="246">
        <v>266615</v>
      </c>
      <c r="M96" s="258">
        <v>284193</v>
      </c>
      <c r="N96" s="221"/>
      <c r="O96" s="401"/>
      <c r="P96" s="222"/>
    </row>
    <row r="97" spans="1:16" ht="45" customHeight="1">
      <c r="A97" s="10"/>
      <c r="B97" s="462"/>
      <c r="C97" s="464"/>
      <c r="D97" s="131" t="s">
        <v>106</v>
      </c>
      <c r="E97" s="158" t="s">
        <v>38</v>
      </c>
      <c r="F97" s="46" t="s">
        <v>9</v>
      </c>
      <c r="G97" s="21" t="s">
        <v>9</v>
      </c>
      <c r="H97" s="51" t="s">
        <v>9</v>
      </c>
      <c r="I97" s="246">
        <v>5449838</v>
      </c>
      <c r="J97" s="246">
        <v>7224816</v>
      </c>
      <c r="K97" s="246">
        <v>8195132</v>
      </c>
      <c r="L97" s="246">
        <v>8518179</v>
      </c>
      <c r="M97" s="258">
        <v>8543665</v>
      </c>
      <c r="N97" s="221"/>
      <c r="O97" s="401"/>
      <c r="P97" s="222"/>
    </row>
    <row r="98" spans="1:16" ht="45" customHeight="1">
      <c r="A98" s="10"/>
      <c r="B98" s="462"/>
      <c r="C98" s="464"/>
      <c r="D98" s="131" t="s">
        <v>107</v>
      </c>
      <c r="E98" s="139" t="s">
        <v>38</v>
      </c>
      <c r="F98" s="46" t="s">
        <v>9</v>
      </c>
      <c r="G98" s="21" t="s">
        <v>9</v>
      </c>
      <c r="H98" s="51" t="s">
        <v>9</v>
      </c>
      <c r="I98" s="246">
        <v>473483</v>
      </c>
      <c r="J98" s="246">
        <v>489732</v>
      </c>
      <c r="K98" s="246">
        <v>526849</v>
      </c>
      <c r="L98" s="246">
        <v>546617</v>
      </c>
      <c r="M98" s="258">
        <v>550539</v>
      </c>
      <c r="N98" s="221"/>
      <c r="O98" s="401"/>
      <c r="P98" s="222"/>
    </row>
    <row r="99" spans="1:16" ht="45" customHeight="1">
      <c r="A99" s="10"/>
      <c r="B99" s="462"/>
      <c r="C99" s="464"/>
      <c r="D99" s="131" t="s">
        <v>108</v>
      </c>
      <c r="E99" s="139" t="s">
        <v>71</v>
      </c>
      <c r="F99" s="46" t="s">
        <v>9</v>
      </c>
      <c r="G99" s="21" t="s">
        <v>9</v>
      </c>
      <c r="H99" s="51" t="s">
        <v>9</v>
      </c>
      <c r="I99" s="247">
        <v>20740.419999999998</v>
      </c>
      <c r="J99" s="248">
        <v>25430.67</v>
      </c>
      <c r="K99" s="247">
        <v>29413.34</v>
      </c>
      <c r="L99" s="249">
        <v>31574.46</v>
      </c>
      <c r="M99" s="261">
        <v>32531.46</v>
      </c>
      <c r="N99" s="221"/>
      <c r="O99" s="401"/>
      <c r="P99" s="222"/>
    </row>
    <row r="100" spans="1:16" ht="45" customHeight="1">
      <c r="A100" s="10"/>
      <c r="B100" s="462"/>
      <c r="C100" s="464"/>
      <c r="D100" s="164" t="s">
        <v>138</v>
      </c>
      <c r="E100" s="158" t="s">
        <v>71</v>
      </c>
      <c r="F100" s="46" t="s">
        <v>9</v>
      </c>
      <c r="G100" s="21" t="s">
        <v>9</v>
      </c>
      <c r="H100" s="51" t="s">
        <v>9</v>
      </c>
      <c r="I100" s="250">
        <v>3545.16</v>
      </c>
      <c r="J100" s="250">
        <v>3778.97</v>
      </c>
      <c r="K100" s="250">
        <v>4288.79</v>
      </c>
      <c r="L100" s="251">
        <v>4603.8900000000003</v>
      </c>
      <c r="M100" s="261">
        <v>4741.21</v>
      </c>
      <c r="N100" s="252"/>
      <c r="O100" s="401"/>
      <c r="P100" s="222"/>
    </row>
    <row r="101" spans="1:16" ht="45" customHeight="1">
      <c r="A101" s="10"/>
      <c r="B101" s="462"/>
      <c r="C101" s="464"/>
      <c r="D101" s="164" t="s">
        <v>109</v>
      </c>
      <c r="E101" s="158" t="s">
        <v>71</v>
      </c>
      <c r="F101" s="46" t="s">
        <v>9</v>
      </c>
      <c r="G101" s="21" t="s">
        <v>9</v>
      </c>
      <c r="H101" s="51" t="s">
        <v>9</v>
      </c>
      <c r="I101" s="250">
        <v>17195.259999999998</v>
      </c>
      <c r="J101" s="250">
        <v>21651.7</v>
      </c>
      <c r="K101" s="250">
        <v>25124.55</v>
      </c>
      <c r="L101" s="250">
        <v>26970.57</v>
      </c>
      <c r="M101" s="261">
        <v>27790.25</v>
      </c>
      <c r="N101" s="253"/>
      <c r="O101" s="401"/>
      <c r="P101" s="222"/>
    </row>
    <row r="102" spans="1:16" ht="45" customHeight="1">
      <c r="A102" s="10"/>
      <c r="B102" s="462"/>
      <c r="C102" s="464"/>
      <c r="D102" s="165" t="s">
        <v>110</v>
      </c>
      <c r="E102" s="139" t="s">
        <v>114</v>
      </c>
      <c r="F102" s="46" t="s">
        <v>9</v>
      </c>
      <c r="G102" s="21" t="s">
        <v>9</v>
      </c>
      <c r="H102" s="51" t="s">
        <v>9</v>
      </c>
      <c r="I102" s="108">
        <v>1909.79</v>
      </c>
      <c r="J102" s="104">
        <v>1920.7</v>
      </c>
      <c r="K102" s="108">
        <v>1991.39</v>
      </c>
      <c r="L102" s="254">
        <v>2072.33</v>
      </c>
      <c r="M102" s="258"/>
      <c r="N102" s="118"/>
      <c r="O102" s="401"/>
      <c r="P102" s="222"/>
    </row>
    <row r="103" spans="1:16" ht="45" customHeight="1">
      <c r="A103" s="10"/>
      <c r="B103" s="462"/>
      <c r="C103" s="464"/>
      <c r="D103" s="164" t="s">
        <v>111</v>
      </c>
      <c r="E103" s="139" t="s">
        <v>114</v>
      </c>
      <c r="F103" s="46" t="s">
        <v>9</v>
      </c>
      <c r="G103" s="21" t="s">
        <v>9</v>
      </c>
      <c r="H103" s="51" t="s">
        <v>9</v>
      </c>
      <c r="I103" s="108">
        <v>2517.8200000000002</v>
      </c>
      <c r="J103" s="104">
        <v>2719.95</v>
      </c>
      <c r="K103" s="108">
        <v>2894.15</v>
      </c>
      <c r="L103" s="254">
        <v>3042.29</v>
      </c>
      <c r="M103" s="258"/>
      <c r="N103" s="253"/>
      <c r="O103" s="401"/>
      <c r="P103" s="222"/>
    </row>
    <row r="104" spans="1:16" ht="60.75" customHeight="1">
      <c r="A104" s="10"/>
      <c r="B104" s="462"/>
      <c r="C104" s="464"/>
      <c r="D104" s="166" t="s">
        <v>112</v>
      </c>
      <c r="E104" s="140" t="s">
        <v>23</v>
      </c>
      <c r="F104" s="46" t="s">
        <v>9</v>
      </c>
      <c r="G104" s="21" t="s">
        <v>9</v>
      </c>
      <c r="H104" s="51" t="s">
        <v>9</v>
      </c>
      <c r="I104" s="255">
        <v>7.8600000000000003E-2</v>
      </c>
      <c r="J104" s="256">
        <v>5.7000000000000002E-3</v>
      </c>
      <c r="K104" s="255">
        <v>3.6799999999999999E-2</v>
      </c>
      <c r="L104" s="257">
        <v>4.0599999999999997E-2</v>
      </c>
      <c r="M104" s="258"/>
      <c r="N104" s="221"/>
      <c r="O104" s="401"/>
      <c r="P104" s="222"/>
    </row>
    <row r="105" spans="1:16" ht="63">
      <c r="A105" s="11"/>
      <c r="B105" s="463"/>
      <c r="C105" s="465"/>
      <c r="D105" s="167" t="s">
        <v>113</v>
      </c>
      <c r="E105" s="23" t="s">
        <v>23</v>
      </c>
      <c r="F105" s="47" t="s">
        <v>9</v>
      </c>
      <c r="G105" s="23" t="s">
        <v>9</v>
      </c>
      <c r="H105" s="94" t="s">
        <v>9</v>
      </c>
      <c r="I105" s="242">
        <v>0.1167</v>
      </c>
      <c r="J105" s="243">
        <v>8.0299999999999996E-2</v>
      </c>
      <c r="K105" s="242">
        <v>6.4000000000000001E-2</v>
      </c>
      <c r="L105" s="244">
        <v>5.1200000000000002E-2</v>
      </c>
      <c r="M105" s="260"/>
      <c r="N105" s="267"/>
      <c r="O105" s="402"/>
      <c r="P105" s="11"/>
    </row>
  </sheetData>
  <mergeCells count="65">
    <mergeCell ref="O3:O4"/>
    <mergeCell ref="P3:P4"/>
    <mergeCell ref="A3:A4"/>
    <mergeCell ref="B3:B4"/>
    <mergeCell ref="C3:C4"/>
    <mergeCell ref="D3:D4"/>
    <mergeCell ref="E3:E4"/>
    <mergeCell ref="F3:N3"/>
    <mergeCell ref="B95:B105"/>
    <mergeCell ref="C95:C105"/>
    <mergeCell ref="C7:C9"/>
    <mergeCell ref="C16:C30"/>
    <mergeCell ref="C33:C37"/>
    <mergeCell ref="C38:C40"/>
    <mergeCell ref="B7:B37"/>
    <mergeCell ref="B38:B51"/>
    <mergeCell ref="C64:C68"/>
    <mergeCell ref="B61:B68"/>
    <mergeCell ref="C69:C71"/>
    <mergeCell ref="B69:B72"/>
    <mergeCell ref="B90:B94"/>
    <mergeCell ref="C90:C94"/>
    <mergeCell ref="C61:C63"/>
    <mergeCell ref="A5:A6"/>
    <mergeCell ref="C41:C50"/>
    <mergeCell ref="B5:B6"/>
    <mergeCell ref="C5:C6"/>
    <mergeCell ref="I16:M16"/>
    <mergeCell ref="D85:D87"/>
    <mergeCell ref="K85:K87"/>
    <mergeCell ref="A61:A71"/>
    <mergeCell ref="A77:A84"/>
    <mergeCell ref="A73:A76"/>
    <mergeCell ref="B73:B76"/>
    <mergeCell ref="C73:C76"/>
    <mergeCell ref="B77:B80"/>
    <mergeCell ref="C77:C80"/>
    <mergeCell ref="C81:C85"/>
    <mergeCell ref="B81:B85"/>
    <mergeCell ref="I82:K82"/>
    <mergeCell ref="I61:M61"/>
    <mergeCell ref="O33:O37"/>
    <mergeCell ref="O5:O6"/>
    <mergeCell ref="O7:O15"/>
    <mergeCell ref="O16:O32"/>
    <mergeCell ref="D53:D60"/>
    <mergeCell ref="E53:E60"/>
    <mergeCell ref="I53:M53"/>
    <mergeCell ref="I54:M54"/>
    <mergeCell ref="I55:M55"/>
    <mergeCell ref="I56:M56"/>
    <mergeCell ref="I57:M57"/>
    <mergeCell ref="I58:M58"/>
    <mergeCell ref="I59:M59"/>
    <mergeCell ref="I60:M60"/>
    <mergeCell ref="O64:O68"/>
    <mergeCell ref="O61:O63"/>
    <mergeCell ref="O41:O60"/>
    <mergeCell ref="O69:O70"/>
    <mergeCell ref="O38:O40"/>
    <mergeCell ref="O95:O105"/>
    <mergeCell ref="O90:O94"/>
    <mergeCell ref="O81:O89"/>
    <mergeCell ref="O73:O76"/>
    <mergeCell ref="O77:O80"/>
  </mergeCells>
  <pageMargins left="0.31496062992125984" right="0.11811023622047245" top="0.35433070866141736" bottom="0.1574803149606299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P102"/>
  <sheetViews>
    <sheetView tabSelected="1" zoomScale="70" zoomScaleNormal="70" workbookViewId="0">
      <pane ySplit="3" topLeftCell="A4" activePane="bottomLeft" state="frozen"/>
      <selection pane="bottomLeft" activeCell="M103" sqref="M103"/>
    </sheetView>
  </sheetViews>
  <sheetFormatPr defaultColWidth="9" defaultRowHeight="21"/>
  <cols>
    <col min="1" max="1" width="24" style="1" customWidth="1"/>
    <col min="2" max="2" width="18.125" style="1" bestFit="1" customWidth="1"/>
    <col min="3" max="3" width="30.75" style="1" customWidth="1"/>
    <col min="4" max="4" width="24.375" style="1" customWidth="1"/>
    <col min="5" max="5" width="7.875" style="3" customWidth="1"/>
    <col min="6" max="12" width="13.75" style="1" customWidth="1"/>
    <col min="13" max="13" width="13.75" style="271" customWidth="1"/>
    <col min="14" max="14" width="13.75" style="1" customWidth="1"/>
    <col min="15" max="15" width="21.25" style="1" customWidth="1"/>
    <col min="16" max="16" width="20.875" style="1" customWidth="1"/>
    <col min="17" max="16384" width="9" style="1"/>
  </cols>
  <sheetData>
    <row r="1" spans="1:16" ht="21.75" thickBot="1">
      <c r="A1" s="2" t="s">
        <v>186</v>
      </c>
      <c r="D1" s="211"/>
      <c r="E1" s="211"/>
      <c r="F1" s="211"/>
      <c r="G1" s="211"/>
      <c r="H1" s="212"/>
      <c r="I1" s="212"/>
      <c r="J1" s="212"/>
      <c r="K1" s="212"/>
    </row>
    <row r="2" spans="1:16" ht="20.25" customHeight="1">
      <c r="A2" s="482" t="s">
        <v>0</v>
      </c>
      <c r="B2" s="494" t="s">
        <v>1</v>
      </c>
      <c r="C2" s="494" t="s">
        <v>2</v>
      </c>
      <c r="D2" s="494" t="s">
        <v>3</v>
      </c>
      <c r="E2" s="496" t="s">
        <v>4</v>
      </c>
      <c r="F2" s="489" t="s">
        <v>5</v>
      </c>
      <c r="G2" s="490"/>
      <c r="H2" s="490"/>
      <c r="I2" s="490"/>
      <c r="J2" s="490"/>
      <c r="K2" s="490"/>
      <c r="L2" s="490"/>
      <c r="M2" s="490"/>
      <c r="N2" s="490"/>
      <c r="O2" s="478" t="s">
        <v>173</v>
      </c>
      <c r="P2" s="480" t="s">
        <v>170</v>
      </c>
    </row>
    <row r="3" spans="1:16" ht="19.5" customHeight="1">
      <c r="A3" s="493"/>
      <c r="B3" s="495"/>
      <c r="C3" s="495"/>
      <c r="D3" s="495"/>
      <c r="E3" s="497"/>
      <c r="F3" s="268">
        <v>2555</v>
      </c>
      <c r="G3" s="269">
        <v>2556</v>
      </c>
      <c r="H3" s="268">
        <v>2557</v>
      </c>
      <c r="I3" s="269">
        <v>2558</v>
      </c>
      <c r="J3" s="269">
        <v>2559</v>
      </c>
      <c r="K3" s="269">
        <v>2560</v>
      </c>
      <c r="L3" s="269">
        <v>2561</v>
      </c>
      <c r="M3" s="273">
        <v>2562</v>
      </c>
      <c r="N3" s="270">
        <v>2563</v>
      </c>
      <c r="O3" s="479"/>
      <c r="P3" s="481"/>
    </row>
    <row r="4" spans="1:16" ht="69.95" customHeight="1">
      <c r="A4" s="351" t="s">
        <v>6</v>
      </c>
      <c r="B4" s="105" t="s">
        <v>7</v>
      </c>
      <c r="C4" s="105" t="s">
        <v>14</v>
      </c>
      <c r="D4" s="105" t="s">
        <v>15</v>
      </c>
      <c r="E4" s="352" t="s">
        <v>8</v>
      </c>
      <c r="F4" s="20" t="s">
        <v>9</v>
      </c>
      <c r="G4" s="20" t="s">
        <v>9</v>
      </c>
      <c r="H4" s="20" t="s">
        <v>9</v>
      </c>
      <c r="I4" s="36">
        <v>8</v>
      </c>
      <c r="J4" s="36">
        <v>8</v>
      </c>
      <c r="K4" s="36">
        <v>8</v>
      </c>
      <c r="L4" s="36">
        <v>8</v>
      </c>
      <c r="M4" s="36">
        <v>8</v>
      </c>
      <c r="N4" s="220"/>
      <c r="O4" s="353" t="s">
        <v>183</v>
      </c>
      <c r="P4" s="220"/>
    </row>
    <row r="5" spans="1:16" ht="69.95" customHeight="1">
      <c r="A5" s="354" t="s">
        <v>6</v>
      </c>
      <c r="B5" s="106" t="s">
        <v>7</v>
      </c>
      <c r="C5" s="106" t="s">
        <v>14</v>
      </c>
      <c r="D5" s="106" t="s">
        <v>16</v>
      </c>
      <c r="E5" s="79" t="s">
        <v>11</v>
      </c>
      <c r="F5" s="21" t="s">
        <v>9</v>
      </c>
      <c r="G5" s="21" t="s">
        <v>9</v>
      </c>
      <c r="H5" s="21" t="s">
        <v>9</v>
      </c>
      <c r="I5" s="37" t="s">
        <v>12</v>
      </c>
      <c r="J5" s="37">
        <v>320</v>
      </c>
      <c r="K5" s="37">
        <v>240</v>
      </c>
      <c r="L5" s="37">
        <v>240</v>
      </c>
      <c r="M5" s="37">
        <v>240</v>
      </c>
      <c r="N5" s="222"/>
      <c r="O5" s="350" t="s">
        <v>183</v>
      </c>
      <c r="P5" s="222"/>
    </row>
    <row r="6" spans="1:16" ht="69.95" customHeight="1">
      <c r="A6" s="354" t="s">
        <v>6</v>
      </c>
      <c r="B6" s="355" t="s">
        <v>10</v>
      </c>
      <c r="C6" s="355" t="s">
        <v>13</v>
      </c>
      <c r="D6" s="106" t="s">
        <v>17</v>
      </c>
      <c r="E6" s="21" t="s">
        <v>19</v>
      </c>
      <c r="F6" s="21" t="s">
        <v>9</v>
      </c>
      <c r="G6" s="21" t="s">
        <v>9</v>
      </c>
      <c r="H6" s="21" t="s">
        <v>9</v>
      </c>
      <c r="I6" s="37">
        <v>23</v>
      </c>
      <c r="J6" s="37">
        <v>20</v>
      </c>
      <c r="K6" s="37">
        <v>10</v>
      </c>
      <c r="L6" s="37">
        <v>13</v>
      </c>
      <c r="M6" s="37">
        <v>15</v>
      </c>
      <c r="N6" s="222"/>
      <c r="O6" s="350" t="s">
        <v>174</v>
      </c>
      <c r="P6" s="222"/>
    </row>
    <row r="7" spans="1:16" ht="69.95" customHeight="1">
      <c r="A7" s="354" t="s">
        <v>6</v>
      </c>
      <c r="B7" s="355" t="s">
        <v>10</v>
      </c>
      <c r="C7" s="355" t="s">
        <v>13</v>
      </c>
      <c r="D7" s="106" t="s">
        <v>18</v>
      </c>
      <c r="E7" s="21" t="s">
        <v>19</v>
      </c>
      <c r="F7" s="21" t="s">
        <v>9</v>
      </c>
      <c r="G7" s="21" t="s">
        <v>9</v>
      </c>
      <c r="H7" s="21" t="s">
        <v>9</v>
      </c>
      <c r="I7" s="37">
        <v>18</v>
      </c>
      <c r="J7" s="37">
        <v>17</v>
      </c>
      <c r="K7" s="37">
        <v>10</v>
      </c>
      <c r="L7" s="37">
        <v>11</v>
      </c>
      <c r="M7" s="37">
        <v>15</v>
      </c>
      <c r="N7" s="222"/>
      <c r="O7" s="350" t="s">
        <v>174</v>
      </c>
      <c r="P7" s="222"/>
    </row>
    <row r="8" spans="1:16" ht="69.95" customHeight="1">
      <c r="A8" s="354" t="s">
        <v>6</v>
      </c>
      <c r="B8" s="355" t="s">
        <v>10</v>
      </c>
      <c r="C8" s="355" t="s">
        <v>13</v>
      </c>
      <c r="D8" s="162" t="s">
        <v>20</v>
      </c>
      <c r="E8" s="21" t="s">
        <v>23</v>
      </c>
      <c r="F8" s="21" t="s">
        <v>9</v>
      </c>
      <c r="G8" s="21" t="s">
        <v>9</v>
      </c>
      <c r="H8" s="21" t="s">
        <v>9</v>
      </c>
      <c r="I8" s="37" t="s">
        <v>12</v>
      </c>
      <c r="J8" s="37" t="s">
        <v>212</v>
      </c>
      <c r="K8" s="37" t="s">
        <v>213</v>
      </c>
      <c r="L8" s="37" t="s">
        <v>150</v>
      </c>
      <c r="M8" s="37" t="s">
        <v>207</v>
      </c>
      <c r="N8" s="222"/>
      <c r="O8" s="350" t="s">
        <v>174</v>
      </c>
      <c r="P8" s="222"/>
    </row>
    <row r="9" spans="1:16" ht="69.95" customHeight="1">
      <c r="A9" s="354" t="s">
        <v>6</v>
      </c>
      <c r="B9" s="355" t="s">
        <v>10</v>
      </c>
      <c r="C9" s="355" t="s">
        <v>13</v>
      </c>
      <c r="D9" s="106" t="s">
        <v>21</v>
      </c>
      <c r="E9" s="21" t="s">
        <v>19</v>
      </c>
      <c r="F9" s="21" t="s">
        <v>9</v>
      </c>
      <c r="G9" s="21" t="s">
        <v>9</v>
      </c>
      <c r="H9" s="21" t="s">
        <v>9</v>
      </c>
      <c r="I9" s="37">
        <v>259</v>
      </c>
      <c r="J9" s="37">
        <v>301</v>
      </c>
      <c r="K9" s="37">
        <v>312</v>
      </c>
      <c r="L9" s="37">
        <v>286</v>
      </c>
      <c r="M9" s="37">
        <v>219</v>
      </c>
      <c r="N9" s="222"/>
      <c r="O9" s="350" t="s">
        <v>174</v>
      </c>
      <c r="P9" s="222"/>
    </row>
    <row r="10" spans="1:16" ht="69.95" customHeight="1">
      <c r="A10" s="354" t="s">
        <v>6</v>
      </c>
      <c r="B10" s="355" t="s">
        <v>10</v>
      </c>
      <c r="C10" s="355" t="s">
        <v>13</v>
      </c>
      <c r="D10" s="106" t="s">
        <v>22</v>
      </c>
      <c r="E10" s="21" t="s">
        <v>19</v>
      </c>
      <c r="F10" s="21" t="s">
        <v>9</v>
      </c>
      <c r="G10" s="21" t="s">
        <v>9</v>
      </c>
      <c r="H10" s="21" t="s">
        <v>9</v>
      </c>
      <c r="I10" s="37">
        <v>232</v>
      </c>
      <c r="J10" s="37">
        <v>259</v>
      </c>
      <c r="K10" s="37">
        <v>292</v>
      </c>
      <c r="L10" s="37">
        <v>269</v>
      </c>
      <c r="M10" s="37">
        <v>213</v>
      </c>
      <c r="N10" s="222"/>
      <c r="O10" s="350" t="s">
        <v>174</v>
      </c>
      <c r="P10" s="222"/>
    </row>
    <row r="11" spans="1:16" ht="69.95" customHeight="1">
      <c r="A11" s="354" t="s">
        <v>6</v>
      </c>
      <c r="B11" s="355" t="s">
        <v>10</v>
      </c>
      <c r="C11" s="355" t="s">
        <v>13</v>
      </c>
      <c r="D11" s="106" t="s">
        <v>27</v>
      </c>
      <c r="E11" s="22" t="s">
        <v>23</v>
      </c>
      <c r="F11" s="21" t="s">
        <v>9</v>
      </c>
      <c r="G11" s="21" t="s">
        <v>9</v>
      </c>
      <c r="H11" s="21" t="s">
        <v>9</v>
      </c>
      <c r="I11" s="39" t="s">
        <v>9</v>
      </c>
      <c r="J11" s="39" t="s">
        <v>24</v>
      </c>
      <c r="K11" s="39" t="s">
        <v>25</v>
      </c>
      <c r="L11" s="40" t="s">
        <v>26</v>
      </c>
      <c r="M11" s="40" t="s">
        <v>208</v>
      </c>
      <c r="N11" s="222"/>
      <c r="O11" s="350" t="s">
        <v>174</v>
      </c>
      <c r="P11" s="222"/>
    </row>
    <row r="12" spans="1:16" ht="69.95" customHeight="1">
      <c r="A12" s="354" t="s">
        <v>6</v>
      </c>
      <c r="B12" s="355" t="s">
        <v>10</v>
      </c>
      <c r="C12" s="355" t="s">
        <v>13</v>
      </c>
      <c r="D12" s="106" t="s">
        <v>28</v>
      </c>
      <c r="E12" s="21" t="s">
        <v>19</v>
      </c>
      <c r="F12" s="21" t="s">
        <v>9</v>
      </c>
      <c r="G12" s="21" t="s">
        <v>9</v>
      </c>
      <c r="H12" s="21" t="s">
        <v>9</v>
      </c>
      <c r="I12" s="40">
        <v>483</v>
      </c>
      <c r="J12" s="40">
        <v>628</v>
      </c>
      <c r="K12" s="40">
        <v>581</v>
      </c>
      <c r="L12" s="40">
        <v>521</v>
      </c>
      <c r="M12" s="37">
        <v>365</v>
      </c>
      <c r="N12" s="222"/>
      <c r="O12" s="350" t="s">
        <v>174</v>
      </c>
      <c r="P12" s="222"/>
    </row>
    <row r="13" spans="1:16" ht="69.95" customHeight="1">
      <c r="A13" s="354" t="s">
        <v>6</v>
      </c>
      <c r="B13" s="355" t="s">
        <v>10</v>
      </c>
      <c r="C13" s="355" t="s">
        <v>13</v>
      </c>
      <c r="D13" s="106" t="s">
        <v>29</v>
      </c>
      <c r="E13" s="21" t="s">
        <v>19</v>
      </c>
      <c r="F13" s="21" t="s">
        <v>9</v>
      </c>
      <c r="G13" s="21" t="s">
        <v>9</v>
      </c>
      <c r="H13" s="21" t="s">
        <v>9</v>
      </c>
      <c r="I13" s="40">
        <v>371</v>
      </c>
      <c r="J13" s="40">
        <v>486</v>
      </c>
      <c r="K13" s="40">
        <v>481</v>
      </c>
      <c r="L13" s="40">
        <v>436</v>
      </c>
      <c r="M13" s="37">
        <v>313</v>
      </c>
      <c r="N13" s="222"/>
      <c r="O13" s="350" t="s">
        <v>174</v>
      </c>
      <c r="P13" s="222"/>
    </row>
    <row r="14" spans="1:16" ht="69.95" customHeight="1">
      <c r="A14" s="354" t="s">
        <v>6</v>
      </c>
      <c r="B14" s="355" t="s">
        <v>10</v>
      </c>
      <c r="C14" s="355" t="s">
        <v>13</v>
      </c>
      <c r="D14" s="106" t="s">
        <v>32</v>
      </c>
      <c r="E14" s="21" t="s">
        <v>23</v>
      </c>
      <c r="F14" s="21" t="s">
        <v>9</v>
      </c>
      <c r="G14" s="21" t="s">
        <v>9</v>
      </c>
      <c r="H14" s="21" t="s">
        <v>9</v>
      </c>
      <c r="I14" s="40" t="s">
        <v>9</v>
      </c>
      <c r="J14" s="40" t="s">
        <v>214</v>
      </c>
      <c r="K14" s="40" t="s">
        <v>211</v>
      </c>
      <c r="L14" s="40" t="s">
        <v>210</v>
      </c>
      <c r="M14" s="40" t="s">
        <v>209</v>
      </c>
      <c r="N14" s="222"/>
      <c r="O14" s="350" t="s">
        <v>174</v>
      </c>
      <c r="P14" s="222"/>
    </row>
    <row r="15" spans="1:16" ht="69.95" customHeight="1">
      <c r="A15" s="354" t="s">
        <v>6</v>
      </c>
      <c r="B15" s="355" t="s">
        <v>10</v>
      </c>
      <c r="C15" s="106" t="s">
        <v>119</v>
      </c>
      <c r="D15" s="106" t="s">
        <v>122</v>
      </c>
      <c r="E15" s="21" t="s">
        <v>37</v>
      </c>
      <c r="F15" s="21" t="s">
        <v>9</v>
      </c>
      <c r="G15" s="21" t="s">
        <v>9</v>
      </c>
      <c r="H15" s="21" t="s">
        <v>9</v>
      </c>
      <c r="I15" s="22" t="s">
        <v>33</v>
      </c>
      <c r="J15" s="22" t="s">
        <v>33</v>
      </c>
      <c r="K15" s="22" t="s">
        <v>33</v>
      </c>
      <c r="L15" s="22" t="s">
        <v>33</v>
      </c>
      <c r="M15" s="22" t="s">
        <v>33</v>
      </c>
      <c r="N15" s="222"/>
      <c r="O15" s="350" t="s">
        <v>184</v>
      </c>
      <c r="P15" s="222"/>
    </row>
    <row r="16" spans="1:16" ht="69.95" customHeight="1">
      <c r="A16" s="354" t="s">
        <v>6</v>
      </c>
      <c r="B16" s="355" t="s">
        <v>10</v>
      </c>
      <c r="C16" s="106" t="s">
        <v>119</v>
      </c>
      <c r="D16" s="106" t="s">
        <v>149</v>
      </c>
      <c r="E16" s="21" t="s">
        <v>38</v>
      </c>
      <c r="F16" s="387"/>
      <c r="G16" s="387"/>
      <c r="H16" s="387"/>
      <c r="I16" s="388"/>
      <c r="J16" s="388"/>
      <c r="K16" s="388"/>
      <c r="L16" s="388"/>
      <c r="M16" s="389"/>
      <c r="N16" s="264"/>
      <c r="O16" s="390" t="s">
        <v>184</v>
      </c>
      <c r="P16" s="264"/>
    </row>
    <row r="17" spans="1:16" ht="69.95" customHeight="1">
      <c r="A17" s="354" t="s">
        <v>6</v>
      </c>
      <c r="B17" s="355" t="s">
        <v>10</v>
      </c>
      <c r="C17" s="106" t="s">
        <v>119</v>
      </c>
      <c r="D17" s="39" t="s">
        <v>240</v>
      </c>
      <c r="E17" s="393"/>
      <c r="F17" s="21" t="s">
        <v>9</v>
      </c>
      <c r="G17" s="21" t="s">
        <v>9</v>
      </c>
      <c r="H17" s="21" t="s">
        <v>9</v>
      </c>
      <c r="I17" s="53">
        <v>45684</v>
      </c>
      <c r="J17" s="53">
        <v>49163</v>
      </c>
      <c r="K17" s="53">
        <v>54610</v>
      </c>
      <c r="L17" s="53">
        <v>56484</v>
      </c>
      <c r="M17" s="356">
        <v>58231</v>
      </c>
      <c r="N17" s="222"/>
      <c r="O17" s="350" t="s">
        <v>184</v>
      </c>
      <c r="P17" s="222"/>
    </row>
    <row r="18" spans="1:16" ht="69.95" customHeight="1">
      <c r="A18" s="354" t="s">
        <v>6</v>
      </c>
      <c r="B18" s="355" t="s">
        <v>10</v>
      </c>
      <c r="C18" s="106" t="s">
        <v>119</v>
      </c>
      <c r="D18" s="39" t="s">
        <v>241</v>
      </c>
      <c r="E18" s="393"/>
      <c r="F18" s="21" t="s">
        <v>9</v>
      </c>
      <c r="G18" s="21" t="s">
        <v>9</v>
      </c>
      <c r="H18" s="21" t="s">
        <v>9</v>
      </c>
      <c r="I18" s="53">
        <v>17833</v>
      </c>
      <c r="J18" s="53">
        <v>19404</v>
      </c>
      <c r="K18" s="53">
        <v>21304</v>
      </c>
      <c r="L18" s="53">
        <v>22279</v>
      </c>
      <c r="M18" s="148">
        <v>23305</v>
      </c>
      <c r="N18" s="222"/>
      <c r="O18" s="350" t="s">
        <v>184</v>
      </c>
      <c r="P18" s="222"/>
    </row>
    <row r="19" spans="1:16" ht="69.95" customHeight="1">
      <c r="A19" s="354" t="s">
        <v>6</v>
      </c>
      <c r="B19" s="355" t="s">
        <v>10</v>
      </c>
      <c r="C19" s="106" t="s">
        <v>119</v>
      </c>
      <c r="D19" s="39" t="s">
        <v>242</v>
      </c>
      <c r="E19" s="393"/>
      <c r="F19" s="21" t="s">
        <v>9</v>
      </c>
      <c r="G19" s="21" t="s">
        <v>9</v>
      </c>
      <c r="H19" s="21" t="s">
        <v>9</v>
      </c>
      <c r="I19" s="53">
        <v>1304</v>
      </c>
      <c r="J19" s="55">
        <v>504</v>
      </c>
      <c r="K19" s="55">
        <v>979</v>
      </c>
      <c r="L19" s="55">
        <v>876</v>
      </c>
      <c r="M19" s="37">
        <v>941</v>
      </c>
      <c r="N19" s="222"/>
      <c r="O19" s="350" t="s">
        <v>184</v>
      </c>
      <c r="P19" s="222"/>
    </row>
    <row r="20" spans="1:16" ht="69.95" customHeight="1">
      <c r="A20" s="354" t="s">
        <v>6</v>
      </c>
      <c r="B20" s="355" t="s">
        <v>10</v>
      </c>
      <c r="C20" s="106" t="s">
        <v>119</v>
      </c>
      <c r="D20" s="106" t="s">
        <v>123</v>
      </c>
      <c r="E20" s="21" t="s">
        <v>117</v>
      </c>
      <c r="F20" s="387"/>
      <c r="G20" s="387"/>
      <c r="H20" s="387"/>
      <c r="I20" s="388"/>
      <c r="J20" s="388"/>
      <c r="K20" s="391"/>
      <c r="L20" s="392"/>
      <c r="M20" s="389"/>
      <c r="N20" s="264"/>
      <c r="O20" s="350" t="s">
        <v>184</v>
      </c>
      <c r="P20" s="264"/>
    </row>
    <row r="21" spans="1:16" ht="69.95" customHeight="1">
      <c r="A21" s="354" t="s">
        <v>6</v>
      </c>
      <c r="B21" s="355" t="s">
        <v>10</v>
      </c>
      <c r="C21" s="106" t="s">
        <v>119</v>
      </c>
      <c r="D21" s="106" t="s">
        <v>243</v>
      </c>
      <c r="E21" s="393"/>
      <c r="F21" s="21" t="s">
        <v>9</v>
      </c>
      <c r="G21" s="21" t="s">
        <v>9</v>
      </c>
      <c r="H21" s="21" t="s">
        <v>9</v>
      </c>
      <c r="I21" s="55">
        <v>698</v>
      </c>
      <c r="J21" s="55">
        <v>698</v>
      </c>
      <c r="K21" s="55">
        <v>698</v>
      </c>
      <c r="L21" s="55">
        <v>698</v>
      </c>
      <c r="M21" s="37">
        <v>793</v>
      </c>
      <c r="N21" s="222"/>
      <c r="O21" s="350" t="s">
        <v>184</v>
      </c>
      <c r="P21" s="222"/>
    </row>
    <row r="22" spans="1:16" ht="69.95" customHeight="1">
      <c r="A22" s="354" t="s">
        <v>6</v>
      </c>
      <c r="B22" s="355" t="s">
        <v>10</v>
      </c>
      <c r="C22" s="106" t="s">
        <v>119</v>
      </c>
      <c r="D22" s="39" t="s">
        <v>244</v>
      </c>
      <c r="E22" s="393"/>
      <c r="F22" s="21" t="s">
        <v>9</v>
      </c>
      <c r="G22" s="21" t="s">
        <v>9</v>
      </c>
      <c r="H22" s="21" t="s">
        <v>9</v>
      </c>
      <c r="I22" s="55">
        <v>698</v>
      </c>
      <c r="J22" s="55">
        <v>698</v>
      </c>
      <c r="K22" s="55">
        <v>698</v>
      </c>
      <c r="L22" s="55">
        <v>698</v>
      </c>
      <c r="M22" s="37">
        <v>701</v>
      </c>
      <c r="N22" s="222"/>
      <c r="O22" s="350" t="s">
        <v>184</v>
      </c>
      <c r="P22" s="222"/>
    </row>
    <row r="23" spans="1:16" ht="69.95" customHeight="1">
      <c r="A23" s="354" t="s">
        <v>6</v>
      </c>
      <c r="B23" s="355" t="s">
        <v>10</v>
      </c>
      <c r="C23" s="106" t="s">
        <v>119</v>
      </c>
      <c r="D23" s="39" t="s">
        <v>245</v>
      </c>
      <c r="E23" s="393"/>
      <c r="F23" s="21" t="s">
        <v>9</v>
      </c>
      <c r="G23" s="21" t="s">
        <v>9</v>
      </c>
      <c r="H23" s="21" t="s">
        <v>9</v>
      </c>
      <c r="I23" s="55">
        <v>445</v>
      </c>
      <c r="J23" s="55">
        <v>292</v>
      </c>
      <c r="K23" s="55">
        <v>348</v>
      </c>
      <c r="L23" s="55">
        <v>322</v>
      </c>
      <c r="M23" s="37">
        <v>360</v>
      </c>
      <c r="N23" s="222"/>
      <c r="O23" s="350" t="s">
        <v>184</v>
      </c>
      <c r="P23" s="222"/>
    </row>
    <row r="24" spans="1:16" ht="69.95" customHeight="1">
      <c r="A24" s="354" t="s">
        <v>6</v>
      </c>
      <c r="B24" s="355" t="s">
        <v>10</v>
      </c>
      <c r="C24" s="106" t="s">
        <v>119</v>
      </c>
      <c r="D24" s="106" t="s">
        <v>155</v>
      </c>
      <c r="E24" s="21" t="s">
        <v>54</v>
      </c>
      <c r="F24" s="387"/>
      <c r="G24" s="387"/>
      <c r="H24" s="387"/>
      <c r="I24" s="387"/>
      <c r="J24" s="387"/>
      <c r="K24" s="387"/>
      <c r="L24" s="387"/>
      <c r="M24" s="389"/>
      <c r="N24" s="264"/>
      <c r="O24" s="350" t="s">
        <v>184</v>
      </c>
      <c r="P24" s="264"/>
    </row>
    <row r="25" spans="1:16" s="3" customFormat="1" ht="69.95" customHeight="1">
      <c r="A25" s="354" t="s">
        <v>6</v>
      </c>
      <c r="B25" s="355" t="s">
        <v>10</v>
      </c>
      <c r="C25" s="106" t="s">
        <v>119</v>
      </c>
      <c r="D25" s="151" t="s">
        <v>246</v>
      </c>
      <c r="E25" s="393"/>
      <c r="F25" s="21" t="s">
        <v>9</v>
      </c>
      <c r="G25" s="21" t="s">
        <v>9</v>
      </c>
      <c r="H25" s="21" t="s">
        <v>9</v>
      </c>
      <c r="I25" s="37">
        <v>60</v>
      </c>
      <c r="J25" s="37">
        <v>60</v>
      </c>
      <c r="K25" s="37">
        <v>65</v>
      </c>
      <c r="L25" s="37">
        <v>96</v>
      </c>
      <c r="M25" s="37">
        <v>89</v>
      </c>
      <c r="N25" s="79"/>
      <c r="O25" s="350" t="s">
        <v>184</v>
      </c>
      <c r="P25" s="79"/>
    </row>
    <row r="26" spans="1:16" s="3" customFormat="1" ht="69.95" customHeight="1">
      <c r="A26" s="354" t="s">
        <v>6</v>
      </c>
      <c r="B26" s="355" t="s">
        <v>10</v>
      </c>
      <c r="C26" s="106" t="s">
        <v>119</v>
      </c>
      <c r="D26" s="38" t="s">
        <v>258</v>
      </c>
      <c r="E26" s="393"/>
      <c r="F26" s="21" t="s">
        <v>9</v>
      </c>
      <c r="G26" s="21" t="s">
        <v>9</v>
      </c>
      <c r="H26" s="21" t="s">
        <v>9</v>
      </c>
      <c r="I26" s="37">
        <v>66</v>
      </c>
      <c r="J26" s="37">
        <v>65</v>
      </c>
      <c r="K26" s="37">
        <v>67</v>
      </c>
      <c r="L26" s="37">
        <v>98</v>
      </c>
      <c r="M26" s="37">
        <v>90</v>
      </c>
      <c r="N26" s="79"/>
      <c r="O26" s="350" t="s">
        <v>184</v>
      </c>
      <c r="P26" s="79"/>
    </row>
    <row r="27" spans="1:16" s="3" customFormat="1" ht="69.95" customHeight="1">
      <c r="A27" s="354" t="s">
        <v>6</v>
      </c>
      <c r="B27" s="355" t="s">
        <v>10</v>
      </c>
      <c r="C27" s="106" t="s">
        <v>119</v>
      </c>
      <c r="D27" s="38" t="s">
        <v>259</v>
      </c>
      <c r="E27" s="393"/>
      <c r="F27" s="21" t="s">
        <v>9</v>
      </c>
      <c r="G27" s="21" t="s">
        <v>9</v>
      </c>
      <c r="H27" s="21" t="s">
        <v>9</v>
      </c>
      <c r="I27" s="37">
        <v>42</v>
      </c>
      <c r="J27" s="37">
        <v>40</v>
      </c>
      <c r="K27" s="37">
        <v>35</v>
      </c>
      <c r="L27" s="37">
        <v>38</v>
      </c>
      <c r="M27" s="37">
        <v>33</v>
      </c>
      <c r="N27" s="79"/>
      <c r="O27" s="350" t="s">
        <v>184</v>
      </c>
      <c r="P27" s="79"/>
    </row>
    <row r="28" spans="1:16" ht="69.95" customHeight="1">
      <c r="A28" s="354" t="s">
        <v>6</v>
      </c>
      <c r="B28" s="355" t="s">
        <v>10</v>
      </c>
      <c r="C28" s="106" t="s">
        <v>119</v>
      </c>
      <c r="D28" s="151" t="s">
        <v>124</v>
      </c>
      <c r="E28" s="21" t="s">
        <v>23</v>
      </c>
      <c r="F28" s="387" t="s">
        <v>9</v>
      </c>
      <c r="G28" s="387" t="s">
        <v>9</v>
      </c>
      <c r="H28" s="387" t="s">
        <v>9</v>
      </c>
      <c r="I28" s="388"/>
      <c r="J28" s="394"/>
      <c r="K28" s="391"/>
      <c r="L28" s="392"/>
      <c r="M28" s="389"/>
      <c r="N28" s="264"/>
      <c r="O28" s="350" t="s">
        <v>184</v>
      </c>
      <c r="P28" s="264"/>
    </row>
    <row r="29" spans="1:16" ht="69.95" customHeight="1">
      <c r="A29" s="354" t="s">
        <v>6</v>
      </c>
      <c r="B29" s="355" t="s">
        <v>10</v>
      </c>
      <c r="C29" s="106" t="s">
        <v>119</v>
      </c>
      <c r="D29" s="151" t="s">
        <v>247</v>
      </c>
      <c r="E29" s="393"/>
      <c r="F29" s="21" t="s">
        <v>9</v>
      </c>
      <c r="G29" s="21" t="s">
        <v>9</v>
      </c>
      <c r="H29" s="21" t="s">
        <v>9</v>
      </c>
      <c r="I29" s="55" t="s">
        <v>9</v>
      </c>
      <c r="J29" s="38" t="s">
        <v>156</v>
      </c>
      <c r="K29" s="38" t="s">
        <v>157</v>
      </c>
      <c r="L29" s="38" t="s">
        <v>158</v>
      </c>
      <c r="M29" s="38" t="s">
        <v>159</v>
      </c>
      <c r="N29" s="222"/>
      <c r="O29" s="350" t="s">
        <v>184</v>
      </c>
      <c r="P29" s="222"/>
    </row>
    <row r="30" spans="1:16" ht="69.95" customHeight="1">
      <c r="A30" s="354" t="s">
        <v>6</v>
      </c>
      <c r="B30" s="355" t="s">
        <v>10</v>
      </c>
      <c r="C30" s="106" t="s">
        <v>119</v>
      </c>
      <c r="D30" s="38" t="s">
        <v>248</v>
      </c>
      <c r="E30" s="393"/>
      <c r="F30" s="21" t="s">
        <v>9</v>
      </c>
      <c r="G30" s="21" t="s">
        <v>9</v>
      </c>
      <c r="H30" s="21" t="s">
        <v>9</v>
      </c>
      <c r="I30" s="55" t="s">
        <v>12</v>
      </c>
      <c r="J30" s="38" t="s">
        <v>162</v>
      </c>
      <c r="K30" s="38" t="s">
        <v>163</v>
      </c>
      <c r="L30" s="38" t="s">
        <v>164</v>
      </c>
      <c r="M30" s="38" t="s">
        <v>165</v>
      </c>
      <c r="N30" s="222"/>
      <c r="O30" s="350" t="s">
        <v>184</v>
      </c>
      <c r="P30" s="222"/>
    </row>
    <row r="31" spans="1:16" ht="69.95" customHeight="1">
      <c r="A31" s="354" t="s">
        <v>6</v>
      </c>
      <c r="B31" s="355" t="s">
        <v>10</v>
      </c>
      <c r="C31" s="106" t="s">
        <v>119</v>
      </c>
      <c r="D31" s="38" t="s">
        <v>249</v>
      </c>
      <c r="E31" s="393"/>
      <c r="F31" s="21" t="s">
        <v>9</v>
      </c>
      <c r="G31" s="21" t="s">
        <v>9</v>
      </c>
      <c r="H31" s="21" t="s">
        <v>9</v>
      </c>
      <c r="I31" s="55" t="s">
        <v>9</v>
      </c>
      <c r="J31" s="38" t="s">
        <v>35</v>
      </c>
      <c r="K31" s="38" t="s">
        <v>34</v>
      </c>
      <c r="L31" s="38" t="s">
        <v>160</v>
      </c>
      <c r="M31" s="38" t="s">
        <v>161</v>
      </c>
      <c r="N31" s="222"/>
      <c r="O31" s="350" t="s">
        <v>184</v>
      </c>
      <c r="P31" s="222"/>
    </row>
    <row r="32" spans="1:16" ht="69.95" customHeight="1">
      <c r="A32" s="354" t="s">
        <v>6</v>
      </c>
      <c r="B32" s="355" t="s">
        <v>10</v>
      </c>
      <c r="C32" s="39" t="s">
        <v>42</v>
      </c>
      <c r="D32" s="106" t="s">
        <v>125</v>
      </c>
      <c r="E32" s="21" t="s">
        <v>39</v>
      </c>
      <c r="F32" s="21" t="s">
        <v>9</v>
      </c>
      <c r="G32" s="21" t="s">
        <v>9</v>
      </c>
      <c r="H32" s="21" t="s">
        <v>9</v>
      </c>
      <c r="I32" s="148">
        <v>1205</v>
      </c>
      <c r="J32" s="148">
        <v>1200</v>
      </c>
      <c r="K32" s="148">
        <v>1215</v>
      </c>
      <c r="L32" s="148">
        <v>1200</v>
      </c>
      <c r="M32" s="357">
        <v>1200</v>
      </c>
      <c r="N32" s="222"/>
      <c r="O32" s="350" t="s">
        <v>175</v>
      </c>
      <c r="P32" s="222"/>
    </row>
    <row r="33" spans="1:16" ht="69.95" customHeight="1">
      <c r="A33" s="354" t="s">
        <v>6</v>
      </c>
      <c r="B33" s="355" t="s">
        <v>10</v>
      </c>
      <c r="C33" s="39" t="s">
        <v>42</v>
      </c>
      <c r="D33" s="106" t="s">
        <v>126</v>
      </c>
      <c r="E33" s="21" t="s">
        <v>23</v>
      </c>
      <c r="F33" s="21" t="s">
        <v>9</v>
      </c>
      <c r="G33" s="21" t="s">
        <v>9</v>
      </c>
      <c r="H33" s="21" t="s">
        <v>9</v>
      </c>
      <c r="I33" s="37">
        <v>89.87</v>
      </c>
      <c r="J33" s="37">
        <v>92.6</v>
      </c>
      <c r="K33" s="37">
        <v>93.2</v>
      </c>
      <c r="L33" s="37">
        <v>85.67</v>
      </c>
      <c r="M33" s="37">
        <v>90.67</v>
      </c>
      <c r="N33" s="222"/>
      <c r="O33" s="350" t="s">
        <v>175</v>
      </c>
      <c r="P33" s="222"/>
    </row>
    <row r="34" spans="1:16" ht="69.95" customHeight="1">
      <c r="A34" s="354" t="s">
        <v>6</v>
      </c>
      <c r="B34" s="355" t="s">
        <v>10</v>
      </c>
      <c r="C34" s="39" t="s">
        <v>42</v>
      </c>
      <c r="D34" s="106" t="s">
        <v>127</v>
      </c>
      <c r="E34" s="21" t="s">
        <v>23</v>
      </c>
      <c r="F34" s="21" t="s">
        <v>9</v>
      </c>
      <c r="G34" s="21" t="s">
        <v>9</v>
      </c>
      <c r="H34" s="21" t="s">
        <v>9</v>
      </c>
      <c r="I34" s="37">
        <v>83.95</v>
      </c>
      <c r="J34" s="37">
        <v>88.7</v>
      </c>
      <c r="K34" s="37">
        <v>94.5</v>
      </c>
      <c r="L34" s="37">
        <v>85.9</v>
      </c>
      <c r="M34" s="37">
        <v>90.47</v>
      </c>
      <c r="N34" s="222"/>
      <c r="O34" s="350" t="s">
        <v>175</v>
      </c>
      <c r="P34" s="222"/>
    </row>
    <row r="35" spans="1:16" ht="69.95" customHeight="1">
      <c r="A35" s="354" t="s">
        <v>6</v>
      </c>
      <c r="B35" s="355" t="s">
        <v>10</v>
      </c>
      <c r="C35" s="39" t="s">
        <v>42</v>
      </c>
      <c r="D35" s="106" t="s">
        <v>128</v>
      </c>
      <c r="E35" s="21" t="s">
        <v>23</v>
      </c>
      <c r="F35" s="21" t="s">
        <v>9</v>
      </c>
      <c r="G35" s="21" t="s">
        <v>9</v>
      </c>
      <c r="H35" s="21" t="s">
        <v>9</v>
      </c>
      <c r="I35" s="37">
        <v>89.4</v>
      </c>
      <c r="J35" s="37">
        <v>92.5</v>
      </c>
      <c r="K35" s="37">
        <v>94.05</v>
      </c>
      <c r="L35" s="37">
        <v>86.9</v>
      </c>
      <c r="M35" s="37">
        <v>90.55</v>
      </c>
      <c r="N35" s="222"/>
      <c r="O35" s="350" t="s">
        <v>175</v>
      </c>
      <c r="P35" s="222"/>
    </row>
    <row r="36" spans="1:16" ht="69.95" customHeight="1">
      <c r="A36" s="354" t="s">
        <v>6</v>
      </c>
      <c r="B36" s="355" t="s">
        <v>10</v>
      </c>
      <c r="C36" s="39" t="s">
        <v>42</v>
      </c>
      <c r="D36" s="106" t="s">
        <v>129</v>
      </c>
      <c r="E36" s="21" t="s">
        <v>23</v>
      </c>
      <c r="F36" s="21" t="s">
        <v>9</v>
      </c>
      <c r="G36" s="21" t="s">
        <v>9</v>
      </c>
      <c r="H36" s="21" t="s">
        <v>9</v>
      </c>
      <c r="I36" s="37">
        <v>85.86</v>
      </c>
      <c r="J36" s="37">
        <v>89.18</v>
      </c>
      <c r="K36" s="37">
        <v>92.59</v>
      </c>
      <c r="L36" s="37">
        <v>86.9</v>
      </c>
      <c r="M36" s="358">
        <v>91</v>
      </c>
      <c r="N36" s="222"/>
      <c r="O36" s="350" t="s">
        <v>175</v>
      </c>
      <c r="P36" s="222"/>
    </row>
    <row r="37" spans="1:16" ht="69.95" customHeight="1">
      <c r="A37" s="354" t="s">
        <v>6</v>
      </c>
      <c r="B37" s="39" t="s">
        <v>40</v>
      </c>
      <c r="C37" s="39" t="s">
        <v>41</v>
      </c>
      <c r="D37" s="359" t="s">
        <v>130</v>
      </c>
      <c r="E37" s="37" t="s">
        <v>43</v>
      </c>
      <c r="F37" s="21" t="s">
        <v>9</v>
      </c>
      <c r="G37" s="21" t="s">
        <v>9</v>
      </c>
      <c r="H37" s="21" t="s">
        <v>9</v>
      </c>
      <c r="I37" s="37">
        <v>2</v>
      </c>
      <c r="J37" s="37">
        <v>2</v>
      </c>
      <c r="K37" s="37">
        <v>2</v>
      </c>
      <c r="L37" s="37">
        <v>1</v>
      </c>
      <c r="M37" s="284">
        <v>1</v>
      </c>
      <c r="N37" s="222"/>
      <c r="O37" s="350" t="s">
        <v>183</v>
      </c>
      <c r="P37" s="222"/>
    </row>
    <row r="38" spans="1:16" ht="69.95" customHeight="1">
      <c r="A38" s="354" t="s">
        <v>6</v>
      </c>
      <c r="B38" s="39" t="s">
        <v>40</v>
      </c>
      <c r="C38" s="39" t="s">
        <v>41</v>
      </c>
      <c r="D38" s="359" t="s">
        <v>131</v>
      </c>
      <c r="E38" s="21" t="s">
        <v>23</v>
      </c>
      <c r="F38" s="21" t="s">
        <v>9</v>
      </c>
      <c r="G38" s="21" t="s">
        <v>9</v>
      </c>
      <c r="H38" s="21" t="s">
        <v>9</v>
      </c>
      <c r="I38" s="21">
        <v>150</v>
      </c>
      <c r="J38" s="21">
        <v>150</v>
      </c>
      <c r="K38" s="21">
        <v>190</v>
      </c>
      <c r="L38" s="21">
        <v>120</v>
      </c>
      <c r="M38" s="284">
        <v>95</v>
      </c>
      <c r="N38" s="222"/>
      <c r="O38" s="350" t="s">
        <v>183</v>
      </c>
      <c r="P38" s="222"/>
    </row>
    <row r="39" spans="1:16" ht="69.95" customHeight="1">
      <c r="A39" s="354" t="s">
        <v>6</v>
      </c>
      <c r="B39" s="39" t="s">
        <v>40</v>
      </c>
      <c r="C39" s="39" t="s">
        <v>41</v>
      </c>
      <c r="D39" s="151" t="s">
        <v>132</v>
      </c>
      <c r="E39" s="37" t="s">
        <v>44</v>
      </c>
      <c r="F39" s="21" t="s">
        <v>9</v>
      </c>
      <c r="G39" s="21" t="s">
        <v>9</v>
      </c>
      <c r="H39" s="21" t="s">
        <v>9</v>
      </c>
      <c r="I39" s="360">
        <v>377000</v>
      </c>
      <c r="J39" s="360">
        <v>377000</v>
      </c>
      <c r="K39" s="360">
        <v>461000</v>
      </c>
      <c r="L39" s="360">
        <v>252000</v>
      </c>
      <c r="M39" s="361">
        <v>199500</v>
      </c>
      <c r="N39" s="222"/>
      <c r="O39" s="350" t="s">
        <v>183</v>
      </c>
      <c r="P39" s="222"/>
    </row>
    <row r="40" spans="1:16" ht="69.95" customHeight="1">
      <c r="A40" s="354" t="s">
        <v>6</v>
      </c>
      <c r="B40" s="39" t="s">
        <v>40</v>
      </c>
      <c r="C40" s="39" t="s">
        <v>118</v>
      </c>
      <c r="D40" s="362" t="s">
        <v>133</v>
      </c>
      <c r="E40" s="77" t="s">
        <v>54</v>
      </c>
      <c r="F40" s="21" t="s">
        <v>9</v>
      </c>
      <c r="G40" s="21" t="s">
        <v>9</v>
      </c>
      <c r="H40" s="21" t="s">
        <v>9</v>
      </c>
      <c r="I40" s="363">
        <v>22</v>
      </c>
      <c r="J40" s="363">
        <v>22</v>
      </c>
      <c r="K40" s="363">
        <v>22</v>
      </c>
      <c r="L40" s="363">
        <v>22</v>
      </c>
      <c r="M40" s="278">
        <v>22</v>
      </c>
      <c r="N40" s="222"/>
      <c r="O40" s="350" t="s">
        <v>185</v>
      </c>
      <c r="P40" s="222"/>
    </row>
    <row r="41" spans="1:16" ht="69.95" customHeight="1">
      <c r="A41" s="354" t="s">
        <v>6</v>
      </c>
      <c r="B41" s="39" t="s">
        <v>40</v>
      </c>
      <c r="C41" s="39" t="s">
        <v>118</v>
      </c>
      <c r="D41" s="364" t="s">
        <v>187</v>
      </c>
      <c r="E41" s="77" t="s">
        <v>38</v>
      </c>
      <c r="F41" s="21"/>
      <c r="G41" s="21"/>
      <c r="H41" s="21"/>
      <c r="I41" s="388"/>
      <c r="J41" s="388"/>
      <c r="K41" s="388"/>
      <c r="L41" s="388"/>
      <c r="M41" s="395"/>
      <c r="N41" s="264"/>
      <c r="O41" s="350" t="s">
        <v>185</v>
      </c>
      <c r="P41" s="264"/>
    </row>
    <row r="42" spans="1:16" ht="69.95" customHeight="1">
      <c r="A42" s="354" t="s">
        <v>6</v>
      </c>
      <c r="B42" s="39" t="s">
        <v>40</v>
      </c>
      <c r="C42" s="39" t="s">
        <v>118</v>
      </c>
      <c r="D42" s="210" t="s">
        <v>250</v>
      </c>
      <c r="E42" s="396"/>
      <c r="F42" s="21" t="s">
        <v>9</v>
      </c>
      <c r="G42" s="21" t="s">
        <v>9</v>
      </c>
      <c r="H42" s="21" t="s">
        <v>9</v>
      </c>
      <c r="I42" s="308">
        <v>482656</v>
      </c>
      <c r="J42" s="308">
        <v>470707</v>
      </c>
      <c r="K42" s="308">
        <v>598684</v>
      </c>
      <c r="L42" s="308">
        <v>324438</v>
      </c>
      <c r="M42" s="340">
        <v>257661</v>
      </c>
      <c r="N42" s="222"/>
      <c r="O42" s="350" t="s">
        <v>185</v>
      </c>
      <c r="P42" s="222"/>
    </row>
    <row r="43" spans="1:16" ht="69.95" customHeight="1">
      <c r="A43" s="354" t="s">
        <v>6</v>
      </c>
      <c r="B43" s="39" t="s">
        <v>40</v>
      </c>
      <c r="C43" s="39" t="s">
        <v>118</v>
      </c>
      <c r="D43" s="210" t="s">
        <v>251</v>
      </c>
      <c r="E43" s="396"/>
      <c r="F43" s="21" t="s">
        <v>9</v>
      </c>
      <c r="G43" s="21" t="s">
        <v>9</v>
      </c>
      <c r="H43" s="21" t="s">
        <v>9</v>
      </c>
      <c r="I43" s="308">
        <v>80154</v>
      </c>
      <c r="J43" s="308">
        <v>89046</v>
      </c>
      <c r="K43" s="308">
        <v>98255</v>
      </c>
      <c r="L43" s="308">
        <v>68068</v>
      </c>
      <c r="M43" s="340">
        <v>97818</v>
      </c>
      <c r="N43" s="222"/>
      <c r="O43" s="350" t="s">
        <v>185</v>
      </c>
      <c r="P43" s="222"/>
    </row>
    <row r="44" spans="1:16" ht="69.95" customHeight="1">
      <c r="A44" s="354" t="s">
        <v>6</v>
      </c>
      <c r="B44" s="39" t="s">
        <v>40</v>
      </c>
      <c r="C44" s="39" t="s">
        <v>118</v>
      </c>
      <c r="D44" s="210" t="s">
        <v>252</v>
      </c>
      <c r="E44" s="396"/>
      <c r="F44" s="21" t="s">
        <v>9</v>
      </c>
      <c r="G44" s="21" t="s">
        <v>9</v>
      </c>
      <c r="H44" s="21" t="s">
        <v>9</v>
      </c>
      <c r="I44" s="308">
        <v>9266</v>
      </c>
      <c r="J44" s="308">
        <v>10168</v>
      </c>
      <c r="K44" s="308">
        <v>18367</v>
      </c>
      <c r="L44" s="308">
        <v>13297</v>
      </c>
      <c r="M44" s="340">
        <v>12879</v>
      </c>
      <c r="N44" s="222"/>
      <c r="O44" s="350" t="s">
        <v>185</v>
      </c>
      <c r="P44" s="222"/>
    </row>
    <row r="45" spans="1:16" ht="69.95" customHeight="1">
      <c r="A45" s="354" t="s">
        <v>6</v>
      </c>
      <c r="B45" s="39" t="s">
        <v>40</v>
      </c>
      <c r="C45" s="39" t="s">
        <v>118</v>
      </c>
      <c r="D45" s="210" t="s">
        <v>253</v>
      </c>
      <c r="E45" s="396"/>
      <c r="F45" s="21" t="s">
        <v>9</v>
      </c>
      <c r="G45" s="21" t="s">
        <v>9</v>
      </c>
      <c r="H45" s="21" t="s">
        <v>9</v>
      </c>
      <c r="I45" s="308">
        <v>18968</v>
      </c>
      <c r="J45" s="308">
        <v>15405</v>
      </c>
      <c r="K45" s="308">
        <v>26205</v>
      </c>
      <c r="L45" s="308">
        <v>19027</v>
      </c>
      <c r="M45" s="340">
        <v>18750</v>
      </c>
      <c r="N45" s="222"/>
      <c r="O45" s="350" t="s">
        <v>185</v>
      </c>
      <c r="P45" s="222"/>
    </row>
    <row r="46" spans="1:16" ht="69.95" customHeight="1">
      <c r="A46" s="354" t="s">
        <v>6</v>
      </c>
      <c r="B46" s="39" t="s">
        <v>40</v>
      </c>
      <c r="C46" s="39" t="s">
        <v>118</v>
      </c>
      <c r="D46" s="210" t="s">
        <v>254</v>
      </c>
      <c r="E46" s="396"/>
      <c r="F46" s="21" t="s">
        <v>9</v>
      </c>
      <c r="G46" s="21" t="s">
        <v>9</v>
      </c>
      <c r="H46" s="21" t="s">
        <v>9</v>
      </c>
      <c r="I46" s="308">
        <v>60386</v>
      </c>
      <c r="J46" s="308">
        <v>43995</v>
      </c>
      <c r="K46" s="308">
        <v>118805</v>
      </c>
      <c r="L46" s="308">
        <v>39126</v>
      </c>
      <c r="M46" s="340">
        <v>29216</v>
      </c>
      <c r="N46" s="222"/>
      <c r="O46" s="350" t="s">
        <v>185</v>
      </c>
      <c r="P46" s="222"/>
    </row>
    <row r="47" spans="1:16" ht="69.95" customHeight="1">
      <c r="A47" s="354" t="s">
        <v>6</v>
      </c>
      <c r="B47" s="39" t="s">
        <v>40</v>
      </c>
      <c r="C47" s="39" t="s">
        <v>118</v>
      </c>
      <c r="D47" s="210" t="s">
        <v>255</v>
      </c>
      <c r="E47" s="396"/>
      <c r="F47" s="21" t="s">
        <v>9</v>
      </c>
      <c r="G47" s="21" t="s">
        <v>9</v>
      </c>
      <c r="H47" s="21" t="s">
        <v>9</v>
      </c>
      <c r="I47" s="308">
        <v>74340</v>
      </c>
      <c r="J47" s="308">
        <v>77600</v>
      </c>
      <c r="K47" s="308">
        <v>119281</v>
      </c>
      <c r="L47" s="308">
        <v>112554</v>
      </c>
      <c r="M47" s="340">
        <v>104677</v>
      </c>
      <c r="N47" s="222"/>
      <c r="O47" s="350" t="s">
        <v>185</v>
      </c>
      <c r="P47" s="222"/>
    </row>
    <row r="48" spans="1:16" ht="69.95" customHeight="1">
      <c r="A48" s="354" t="s">
        <v>6</v>
      </c>
      <c r="B48" s="39" t="s">
        <v>40</v>
      </c>
      <c r="C48" s="39" t="s">
        <v>118</v>
      </c>
      <c r="D48" s="210" t="s">
        <v>256</v>
      </c>
      <c r="E48" s="396"/>
      <c r="F48" s="21" t="s">
        <v>9</v>
      </c>
      <c r="G48" s="21" t="s">
        <v>9</v>
      </c>
      <c r="H48" s="21" t="s">
        <v>9</v>
      </c>
      <c r="I48" s="308">
        <v>31416</v>
      </c>
      <c r="J48" s="308">
        <v>25623</v>
      </c>
      <c r="K48" s="308">
        <v>35371</v>
      </c>
      <c r="L48" s="308">
        <v>30553</v>
      </c>
      <c r="M48" s="340">
        <v>32654</v>
      </c>
      <c r="N48" s="222"/>
      <c r="O48" s="350" t="s">
        <v>185</v>
      </c>
      <c r="P48" s="222"/>
    </row>
    <row r="49" spans="1:16" ht="69.95" customHeight="1">
      <c r="A49" s="354" t="s">
        <v>6</v>
      </c>
      <c r="B49" s="39" t="s">
        <v>40</v>
      </c>
      <c r="C49" s="39" t="s">
        <v>118</v>
      </c>
      <c r="D49" s="210" t="s">
        <v>257</v>
      </c>
      <c r="E49" s="396"/>
      <c r="F49" s="21" t="s">
        <v>9</v>
      </c>
      <c r="G49" s="21" t="s">
        <v>9</v>
      </c>
      <c r="H49" s="21" t="s">
        <v>9</v>
      </c>
      <c r="I49" s="308">
        <v>1460</v>
      </c>
      <c r="J49" s="308">
        <v>1073</v>
      </c>
      <c r="K49" s="308">
        <v>1633</v>
      </c>
      <c r="L49" s="308">
        <v>1794</v>
      </c>
      <c r="M49" s="340">
        <v>1235</v>
      </c>
      <c r="N49" s="222"/>
      <c r="O49" s="350" t="s">
        <v>185</v>
      </c>
      <c r="P49" s="222"/>
    </row>
    <row r="50" spans="1:16" ht="69.95" customHeight="1">
      <c r="A50" s="354" t="s">
        <v>6</v>
      </c>
      <c r="B50" s="39" t="s">
        <v>40</v>
      </c>
      <c r="C50" s="39" t="s">
        <v>118</v>
      </c>
      <c r="D50" s="397" t="s">
        <v>53</v>
      </c>
      <c r="E50" s="396"/>
      <c r="F50" s="387" t="s">
        <v>9</v>
      </c>
      <c r="G50" s="387" t="s">
        <v>9</v>
      </c>
      <c r="H50" s="387" t="s">
        <v>9</v>
      </c>
      <c r="I50" s="398">
        <v>748228</v>
      </c>
      <c r="J50" s="398">
        <v>734624</v>
      </c>
      <c r="K50" s="399">
        <v>1019869</v>
      </c>
      <c r="L50" s="399">
        <v>608857</v>
      </c>
      <c r="M50" s="398">
        <f>SUM(M42:M49)</f>
        <v>554890</v>
      </c>
      <c r="N50" s="264"/>
      <c r="O50" s="350" t="s">
        <v>185</v>
      </c>
      <c r="P50" s="222"/>
    </row>
    <row r="51" spans="1:16" ht="69.95" customHeight="1">
      <c r="A51" s="354" t="s">
        <v>6</v>
      </c>
      <c r="B51" s="39" t="s">
        <v>40</v>
      </c>
      <c r="C51" s="39" t="s">
        <v>118</v>
      </c>
      <c r="D51" s="365" t="s">
        <v>134</v>
      </c>
      <c r="E51" s="77" t="s">
        <v>23</v>
      </c>
      <c r="F51" s="21" t="s">
        <v>9</v>
      </c>
      <c r="G51" s="21" t="s">
        <v>9</v>
      </c>
      <c r="H51" s="21" t="s">
        <v>9</v>
      </c>
      <c r="I51" s="21" t="s">
        <v>12</v>
      </c>
      <c r="J51" s="21" t="s">
        <v>202</v>
      </c>
      <c r="K51" s="21" t="s">
        <v>203</v>
      </c>
      <c r="L51" s="21" t="s">
        <v>204</v>
      </c>
      <c r="M51" s="284" t="s">
        <v>205</v>
      </c>
      <c r="N51" s="222"/>
      <c r="O51" s="350" t="s">
        <v>185</v>
      </c>
      <c r="P51" s="222"/>
    </row>
    <row r="52" spans="1:16" ht="69.95" customHeight="1">
      <c r="A52" s="354" t="s">
        <v>6</v>
      </c>
      <c r="B52" s="39" t="s">
        <v>40</v>
      </c>
      <c r="C52" s="39" t="s">
        <v>118</v>
      </c>
      <c r="D52" s="364" t="s">
        <v>135</v>
      </c>
      <c r="E52" s="79" t="s">
        <v>55</v>
      </c>
      <c r="F52" s="21" t="s">
        <v>9</v>
      </c>
      <c r="G52" s="21" t="s">
        <v>9</v>
      </c>
      <c r="H52" s="21" t="s">
        <v>9</v>
      </c>
      <c r="I52" s="79" t="s">
        <v>56</v>
      </c>
      <c r="J52" s="79" t="s">
        <v>56</v>
      </c>
      <c r="K52" s="79" t="s">
        <v>56</v>
      </c>
      <c r="L52" s="79" t="s">
        <v>56</v>
      </c>
      <c r="M52" s="79" t="s">
        <v>56</v>
      </c>
      <c r="N52" s="222"/>
      <c r="O52" s="350" t="s">
        <v>185</v>
      </c>
      <c r="P52" s="222"/>
    </row>
    <row r="53" spans="1:16" ht="69.95" customHeight="1">
      <c r="A53" s="354" t="s">
        <v>6</v>
      </c>
      <c r="B53" s="39" t="s">
        <v>40</v>
      </c>
      <c r="C53" s="39" t="s">
        <v>118</v>
      </c>
      <c r="D53" s="364" t="s">
        <v>135</v>
      </c>
      <c r="E53" s="79" t="s">
        <v>55</v>
      </c>
      <c r="F53" s="21"/>
      <c r="G53" s="21"/>
      <c r="H53" s="21"/>
      <c r="I53" s="79" t="s">
        <v>57</v>
      </c>
      <c r="J53" s="79" t="s">
        <v>57</v>
      </c>
      <c r="K53" s="79" t="s">
        <v>57</v>
      </c>
      <c r="L53" s="79" t="s">
        <v>57</v>
      </c>
      <c r="M53" s="79" t="s">
        <v>57</v>
      </c>
      <c r="N53" s="222"/>
      <c r="O53" s="350" t="s">
        <v>185</v>
      </c>
      <c r="P53" s="222"/>
    </row>
    <row r="54" spans="1:16" ht="69.95" customHeight="1">
      <c r="A54" s="354" t="s">
        <v>6</v>
      </c>
      <c r="B54" s="39" t="s">
        <v>40</v>
      </c>
      <c r="C54" s="39" t="s">
        <v>118</v>
      </c>
      <c r="D54" s="364" t="s">
        <v>135</v>
      </c>
      <c r="E54" s="79" t="s">
        <v>55</v>
      </c>
      <c r="F54" s="21"/>
      <c r="G54" s="21"/>
      <c r="H54" s="21"/>
      <c r="I54" s="79" t="s">
        <v>58</v>
      </c>
      <c r="J54" s="79" t="s">
        <v>58</v>
      </c>
      <c r="K54" s="79" t="s">
        <v>58</v>
      </c>
      <c r="L54" s="79" t="s">
        <v>58</v>
      </c>
      <c r="M54" s="79" t="s">
        <v>58</v>
      </c>
      <c r="N54" s="222"/>
      <c r="O54" s="350" t="s">
        <v>185</v>
      </c>
      <c r="P54" s="222"/>
    </row>
    <row r="55" spans="1:16" ht="69.95" customHeight="1">
      <c r="A55" s="354" t="s">
        <v>6</v>
      </c>
      <c r="B55" s="39" t="s">
        <v>40</v>
      </c>
      <c r="C55" s="39" t="s">
        <v>118</v>
      </c>
      <c r="D55" s="364" t="s">
        <v>135</v>
      </c>
      <c r="E55" s="79" t="s">
        <v>55</v>
      </c>
      <c r="F55" s="21"/>
      <c r="G55" s="21"/>
      <c r="H55" s="21"/>
      <c r="I55" s="79" t="s">
        <v>140</v>
      </c>
      <c r="J55" s="79" t="s">
        <v>140</v>
      </c>
      <c r="K55" s="79" t="s">
        <v>140</v>
      </c>
      <c r="L55" s="79" t="s">
        <v>140</v>
      </c>
      <c r="M55" s="79" t="s">
        <v>140</v>
      </c>
      <c r="N55" s="222"/>
      <c r="O55" s="350" t="s">
        <v>185</v>
      </c>
      <c r="P55" s="222"/>
    </row>
    <row r="56" spans="1:16" ht="69.95" customHeight="1">
      <c r="A56" s="354" t="s">
        <v>6</v>
      </c>
      <c r="B56" s="39" t="s">
        <v>40</v>
      </c>
      <c r="C56" s="39" t="s">
        <v>118</v>
      </c>
      <c r="D56" s="364" t="s">
        <v>135</v>
      </c>
      <c r="E56" s="79" t="s">
        <v>55</v>
      </c>
      <c r="F56" s="21"/>
      <c r="G56" s="21"/>
      <c r="H56" s="21"/>
      <c r="I56" s="79" t="s">
        <v>59</v>
      </c>
      <c r="J56" s="79" t="s">
        <v>59</v>
      </c>
      <c r="K56" s="79" t="s">
        <v>59</v>
      </c>
      <c r="L56" s="79" t="s">
        <v>59</v>
      </c>
      <c r="M56" s="79" t="s">
        <v>59</v>
      </c>
      <c r="N56" s="222"/>
      <c r="O56" s="350" t="s">
        <v>185</v>
      </c>
      <c r="P56" s="222"/>
    </row>
    <row r="57" spans="1:16" ht="69.95" customHeight="1">
      <c r="A57" s="354" t="s">
        <v>6</v>
      </c>
      <c r="B57" s="39" t="s">
        <v>40</v>
      </c>
      <c r="C57" s="39" t="s">
        <v>118</v>
      </c>
      <c r="D57" s="364" t="s">
        <v>135</v>
      </c>
      <c r="E57" s="79" t="s">
        <v>55</v>
      </c>
      <c r="F57" s="21"/>
      <c r="G57" s="21"/>
      <c r="H57" s="21"/>
      <c r="I57" s="79" t="s">
        <v>60</v>
      </c>
      <c r="J57" s="79" t="s">
        <v>60</v>
      </c>
      <c r="K57" s="79" t="s">
        <v>60</v>
      </c>
      <c r="L57" s="79" t="s">
        <v>60</v>
      </c>
      <c r="M57" s="79" t="s">
        <v>60</v>
      </c>
      <c r="N57" s="222"/>
      <c r="O57" s="350" t="s">
        <v>185</v>
      </c>
      <c r="P57" s="222"/>
    </row>
    <row r="58" spans="1:16" ht="69.95" customHeight="1">
      <c r="A58" s="354" t="s">
        <v>6</v>
      </c>
      <c r="B58" s="39" t="s">
        <v>40</v>
      </c>
      <c r="C58" s="39" t="s">
        <v>118</v>
      </c>
      <c r="D58" s="364" t="s">
        <v>135</v>
      </c>
      <c r="E58" s="79" t="s">
        <v>55</v>
      </c>
      <c r="F58" s="21"/>
      <c r="G58" s="21"/>
      <c r="H58" s="21"/>
      <c r="I58" s="79" t="s">
        <v>61</v>
      </c>
      <c r="J58" s="79" t="s">
        <v>61</v>
      </c>
      <c r="K58" s="79" t="s">
        <v>61</v>
      </c>
      <c r="L58" s="79" t="s">
        <v>61</v>
      </c>
      <c r="M58" s="79" t="s">
        <v>61</v>
      </c>
      <c r="N58" s="222"/>
      <c r="O58" s="350" t="s">
        <v>185</v>
      </c>
      <c r="P58" s="222"/>
    </row>
    <row r="59" spans="1:16" ht="69.95" customHeight="1">
      <c r="A59" s="354" t="s">
        <v>6</v>
      </c>
      <c r="B59" s="39" t="s">
        <v>40</v>
      </c>
      <c r="C59" s="39" t="s">
        <v>118</v>
      </c>
      <c r="D59" s="364" t="s">
        <v>135</v>
      </c>
      <c r="E59" s="79" t="s">
        <v>55</v>
      </c>
      <c r="F59" s="21"/>
      <c r="G59" s="21"/>
      <c r="H59" s="21"/>
      <c r="I59" s="22" t="s">
        <v>62</v>
      </c>
      <c r="J59" s="22" t="s">
        <v>62</v>
      </c>
      <c r="K59" s="22" t="s">
        <v>62</v>
      </c>
      <c r="L59" s="22" t="s">
        <v>62</v>
      </c>
      <c r="M59" s="22" t="s">
        <v>62</v>
      </c>
      <c r="N59" s="222"/>
      <c r="O59" s="350" t="s">
        <v>185</v>
      </c>
      <c r="P59" s="222"/>
    </row>
    <row r="60" spans="1:16" ht="69.95" customHeight="1">
      <c r="A60" s="39" t="s">
        <v>141</v>
      </c>
      <c r="B60" s="39" t="s">
        <v>67</v>
      </c>
      <c r="C60" s="39" t="s">
        <v>65</v>
      </c>
      <c r="D60" s="151" t="s">
        <v>188</v>
      </c>
      <c r="E60" s="21" t="s">
        <v>63</v>
      </c>
      <c r="F60" s="21" t="s">
        <v>9</v>
      </c>
      <c r="G60" s="21" t="s">
        <v>9</v>
      </c>
      <c r="H60" s="21" t="s">
        <v>9</v>
      </c>
      <c r="I60" s="366">
        <v>3890711</v>
      </c>
      <c r="J60" s="366">
        <v>3890711</v>
      </c>
      <c r="K60" s="366">
        <v>3890711</v>
      </c>
      <c r="L60" s="366">
        <v>3890711</v>
      </c>
      <c r="M60" s="366">
        <v>3890711</v>
      </c>
      <c r="N60" s="222"/>
      <c r="O60" s="350" t="s">
        <v>176</v>
      </c>
      <c r="P60" s="222"/>
    </row>
    <row r="61" spans="1:16" ht="69.95" customHeight="1">
      <c r="A61" s="39" t="s">
        <v>141</v>
      </c>
      <c r="B61" s="39" t="s">
        <v>67</v>
      </c>
      <c r="C61" s="39" t="s">
        <v>65</v>
      </c>
      <c r="D61" s="151" t="s">
        <v>189</v>
      </c>
      <c r="E61" s="21" t="s">
        <v>64</v>
      </c>
      <c r="F61" s="21" t="s">
        <v>9</v>
      </c>
      <c r="G61" s="21" t="s">
        <v>9</v>
      </c>
      <c r="H61" s="21" t="s">
        <v>9</v>
      </c>
      <c r="I61" s="367">
        <v>2.2040000000000002</v>
      </c>
      <c r="J61" s="367">
        <v>2.2029999999999998</v>
      </c>
      <c r="K61" s="367">
        <v>2.2010000000000001</v>
      </c>
      <c r="L61" s="368">
        <v>2.1150000000000002</v>
      </c>
      <c r="M61" s="368">
        <v>2.1150000000000002</v>
      </c>
      <c r="N61" s="222"/>
      <c r="O61" s="350" t="s">
        <v>176</v>
      </c>
      <c r="P61" s="222"/>
    </row>
    <row r="62" spans="1:16" ht="69.95" customHeight="1">
      <c r="A62" s="39" t="s">
        <v>141</v>
      </c>
      <c r="B62" s="39" t="s">
        <v>67</v>
      </c>
      <c r="C62" s="39" t="s">
        <v>65</v>
      </c>
      <c r="D62" s="151" t="s">
        <v>190</v>
      </c>
      <c r="E62" s="21" t="s">
        <v>23</v>
      </c>
      <c r="F62" s="21" t="s">
        <v>9</v>
      </c>
      <c r="G62" s="21" t="s">
        <v>9</v>
      </c>
      <c r="H62" s="21" t="s">
        <v>9</v>
      </c>
      <c r="I62" s="21">
        <v>57.33</v>
      </c>
      <c r="J62" s="21">
        <v>57.13</v>
      </c>
      <c r="K62" s="21">
        <v>57.03</v>
      </c>
      <c r="L62" s="369">
        <v>57.1</v>
      </c>
      <c r="M62" s="284" t="s">
        <v>201</v>
      </c>
      <c r="N62" s="222"/>
      <c r="O62" s="350" t="s">
        <v>176</v>
      </c>
      <c r="P62" s="222"/>
    </row>
    <row r="63" spans="1:16" ht="69.95" customHeight="1">
      <c r="A63" s="39" t="s">
        <v>141</v>
      </c>
      <c r="B63" s="39" t="s">
        <v>67</v>
      </c>
      <c r="C63" s="39" t="s">
        <v>66</v>
      </c>
      <c r="D63" s="151" t="s">
        <v>198</v>
      </c>
      <c r="E63" s="21" t="s">
        <v>68</v>
      </c>
      <c r="F63" s="21" t="s">
        <v>9</v>
      </c>
      <c r="G63" s="21" t="s">
        <v>9</v>
      </c>
      <c r="H63" s="21" t="s">
        <v>9</v>
      </c>
      <c r="I63" s="297">
        <v>174828.79999999999</v>
      </c>
      <c r="J63" s="297">
        <v>204055.79</v>
      </c>
      <c r="K63" s="297">
        <v>168546.05</v>
      </c>
      <c r="L63" s="297">
        <v>168546.05</v>
      </c>
      <c r="M63" s="278"/>
      <c r="N63" s="222"/>
      <c r="O63" s="350" t="s">
        <v>206</v>
      </c>
      <c r="P63" s="222"/>
    </row>
    <row r="64" spans="1:16" ht="69.95" customHeight="1">
      <c r="A64" s="39" t="s">
        <v>141</v>
      </c>
      <c r="B64" s="39" t="s">
        <v>67</v>
      </c>
      <c r="C64" s="39" t="s">
        <v>66</v>
      </c>
      <c r="D64" s="151" t="s">
        <v>197</v>
      </c>
      <c r="E64" s="21" t="s">
        <v>68</v>
      </c>
      <c r="F64" s="21" t="s">
        <v>9</v>
      </c>
      <c r="G64" s="21" t="s">
        <v>9</v>
      </c>
      <c r="H64" s="21" t="s">
        <v>9</v>
      </c>
      <c r="I64" s="297">
        <v>125052.65</v>
      </c>
      <c r="J64" s="297">
        <v>127260.9</v>
      </c>
      <c r="K64" s="297">
        <v>111033</v>
      </c>
      <c r="L64" s="297">
        <v>89483.4</v>
      </c>
      <c r="M64" s="278"/>
      <c r="N64" s="222"/>
      <c r="O64" s="350" t="s">
        <v>215</v>
      </c>
      <c r="P64" s="222"/>
    </row>
    <row r="65" spans="1:16" ht="69.95" customHeight="1">
      <c r="A65" s="39" t="s">
        <v>141</v>
      </c>
      <c r="B65" s="39" t="s">
        <v>67</v>
      </c>
      <c r="C65" s="39" t="s">
        <v>66</v>
      </c>
      <c r="D65" s="151" t="s">
        <v>196</v>
      </c>
      <c r="E65" s="21" t="s">
        <v>68</v>
      </c>
      <c r="F65" s="21" t="s">
        <v>9</v>
      </c>
      <c r="G65" s="21" t="s">
        <v>9</v>
      </c>
      <c r="H65" s="21" t="s">
        <v>9</v>
      </c>
      <c r="I65" s="297">
        <v>16425</v>
      </c>
      <c r="J65" s="297">
        <v>55556.65</v>
      </c>
      <c r="K65" s="297">
        <v>56834.15</v>
      </c>
      <c r="L65" s="297">
        <v>37792.1</v>
      </c>
      <c r="M65" s="278"/>
      <c r="N65" s="222"/>
      <c r="O65" s="350" t="s">
        <v>216</v>
      </c>
      <c r="P65" s="222"/>
    </row>
    <row r="66" spans="1:16" ht="69.95" customHeight="1">
      <c r="A66" s="39" t="s">
        <v>141</v>
      </c>
      <c r="B66" s="39" t="s">
        <v>67</v>
      </c>
      <c r="C66" s="39" t="s">
        <v>66</v>
      </c>
      <c r="D66" s="151" t="s">
        <v>195</v>
      </c>
      <c r="E66" s="21" t="s">
        <v>68</v>
      </c>
      <c r="F66" s="21" t="s">
        <v>9</v>
      </c>
      <c r="G66" s="21" t="s">
        <v>9</v>
      </c>
      <c r="H66" s="21" t="s">
        <v>9</v>
      </c>
      <c r="I66" s="297">
        <v>7809.91</v>
      </c>
      <c r="J66" s="297">
        <v>33341.83</v>
      </c>
      <c r="K66" s="297">
        <v>64170.65</v>
      </c>
      <c r="L66" s="297">
        <v>63742.6</v>
      </c>
      <c r="M66" s="278"/>
      <c r="N66" s="222"/>
      <c r="O66" s="350" t="s">
        <v>217</v>
      </c>
      <c r="P66" s="222"/>
    </row>
    <row r="67" spans="1:16" ht="69.95" customHeight="1">
      <c r="A67" s="39" t="s">
        <v>141</v>
      </c>
      <c r="B67" s="39" t="s">
        <v>67</v>
      </c>
      <c r="C67" s="39" t="s">
        <v>66</v>
      </c>
      <c r="D67" s="151" t="s">
        <v>194</v>
      </c>
      <c r="E67" s="21" t="s">
        <v>68</v>
      </c>
      <c r="F67" s="21" t="s">
        <v>9</v>
      </c>
      <c r="G67" s="21" t="s">
        <v>9</v>
      </c>
      <c r="H67" s="21" t="s">
        <v>9</v>
      </c>
      <c r="I67" s="148">
        <v>230550</v>
      </c>
      <c r="J67" s="148">
        <v>356925</v>
      </c>
      <c r="K67" s="297">
        <v>164486.5</v>
      </c>
      <c r="L67" s="297">
        <v>127130</v>
      </c>
      <c r="M67" s="278"/>
      <c r="N67" s="222"/>
      <c r="O67" s="350" t="s">
        <v>218</v>
      </c>
      <c r="P67" s="222"/>
    </row>
    <row r="68" spans="1:16" ht="69.95" customHeight="1">
      <c r="A68" s="39" t="s">
        <v>141</v>
      </c>
      <c r="B68" s="210" t="s">
        <v>69</v>
      </c>
      <c r="C68" s="39" t="s">
        <v>70</v>
      </c>
      <c r="D68" s="106" t="s">
        <v>193</v>
      </c>
      <c r="E68" s="21" t="s">
        <v>63</v>
      </c>
      <c r="F68" s="21" t="s">
        <v>9</v>
      </c>
      <c r="G68" s="21" t="s">
        <v>9</v>
      </c>
      <c r="H68" s="21" t="s">
        <v>9</v>
      </c>
      <c r="I68" s="316">
        <v>927573</v>
      </c>
      <c r="J68" s="316">
        <v>907631</v>
      </c>
      <c r="K68" s="316">
        <v>892437</v>
      </c>
      <c r="L68" s="370">
        <v>874235</v>
      </c>
      <c r="M68" s="313">
        <v>859685</v>
      </c>
      <c r="N68" s="222"/>
      <c r="O68" s="350" t="s">
        <v>177</v>
      </c>
      <c r="P68" s="222"/>
    </row>
    <row r="69" spans="1:16" ht="69.95" customHeight="1">
      <c r="A69" s="39" t="s">
        <v>141</v>
      </c>
      <c r="B69" s="210" t="s">
        <v>69</v>
      </c>
      <c r="C69" s="39" t="s">
        <v>70</v>
      </c>
      <c r="D69" s="106" t="s">
        <v>192</v>
      </c>
      <c r="E69" s="21" t="s">
        <v>63</v>
      </c>
      <c r="F69" s="21" t="s">
        <v>9</v>
      </c>
      <c r="G69" s="21" t="s">
        <v>9</v>
      </c>
      <c r="H69" s="21" t="s">
        <v>9</v>
      </c>
      <c r="I69" s="316">
        <v>578182</v>
      </c>
      <c r="J69" s="316">
        <v>476003</v>
      </c>
      <c r="K69" s="316">
        <v>474037</v>
      </c>
      <c r="L69" s="370">
        <v>472159</v>
      </c>
      <c r="M69" s="313">
        <v>656000</v>
      </c>
      <c r="N69" s="222"/>
      <c r="O69" s="350" t="s">
        <v>177</v>
      </c>
      <c r="P69" s="222"/>
    </row>
    <row r="70" spans="1:16" ht="69.95" customHeight="1">
      <c r="A70" s="39" t="s">
        <v>141</v>
      </c>
      <c r="B70" s="210" t="s">
        <v>69</v>
      </c>
      <c r="C70" s="39" t="s">
        <v>70</v>
      </c>
      <c r="D70" s="106" t="s">
        <v>191</v>
      </c>
      <c r="E70" s="21" t="s">
        <v>71</v>
      </c>
      <c r="F70" s="21" t="s">
        <v>9</v>
      </c>
      <c r="G70" s="21" t="s">
        <v>9</v>
      </c>
      <c r="H70" s="21" t="s">
        <v>9</v>
      </c>
      <c r="I70" s="371">
        <v>1.36</v>
      </c>
      <c r="J70" s="371">
        <v>6.98</v>
      </c>
      <c r="K70" s="371">
        <v>8.4499999999999993</v>
      </c>
      <c r="L70" s="372">
        <v>28.68</v>
      </c>
      <c r="M70" s="284">
        <v>1.022</v>
      </c>
      <c r="N70" s="222"/>
      <c r="O70" s="350" t="s">
        <v>178</v>
      </c>
      <c r="P70" s="222"/>
    </row>
    <row r="71" spans="1:16" ht="69.95" customHeight="1">
      <c r="A71" s="39" t="s">
        <v>141</v>
      </c>
      <c r="B71" s="210" t="s">
        <v>69</v>
      </c>
      <c r="C71" s="39" t="s">
        <v>72</v>
      </c>
      <c r="D71" s="106" t="s">
        <v>199</v>
      </c>
      <c r="E71" s="77" t="s">
        <v>73</v>
      </c>
      <c r="F71" s="21" t="s">
        <v>9</v>
      </c>
      <c r="G71" s="21" t="s">
        <v>9</v>
      </c>
      <c r="H71" s="21" t="s">
        <v>9</v>
      </c>
      <c r="I71" s="37">
        <v>965</v>
      </c>
      <c r="J71" s="148">
        <v>1480</v>
      </c>
      <c r="K71" s="148">
        <v>1898</v>
      </c>
      <c r="L71" s="148">
        <v>1325</v>
      </c>
      <c r="M71" s="361">
        <v>1765</v>
      </c>
      <c r="N71" s="222"/>
      <c r="O71" s="350" t="s">
        <v>179</v>
      </c>
      <c r="P71" s="222"/>
    </row>
    <row r="72" spans="1:16" ht="69.95" customHeight="1">
      <c r="A72" s="491" t="s">
        <v>142</v>
      </c>
      <c r="B72" s="491" t="s">
        <v>74</v>
      </c>
      <c r="C72" s="373" t="s">
        <v>75</v>
      </c>
      <c r="D72" s="151" t="s">
        <v>200</v>
      </c>
      <c r="E72" s="21" t="s">
        <v>71</v>
      </c>
      <c r="F72" s="21" t="s">
        <v>9</v>
      </c>
      <c r="G72" s="21" t="s">
        <v>9</v>
      </c>
      <c r="H72" s="21" t="s">
        <v>9</v>
      </c>
      <c r="I72" s="148">
        <v>60842</v>
      </c>
      <c r="J72" s="148">
        <v>63222</v>
      </c>
      <c r="K72" s="370">
        <v>68489</v>
      </c>
      <c r="L72" s="264"/>
      <c r="M72" s="278"/>
      <c r="N72" s="222"/>
      <c r="O72" s="350" t="s">
        <v>180</v>
      </c>
      <c r="P72" s="222"/>
    </row>
    <row r="73" spans="1:16" ht="69.95" customHeight="1">
      <c r="A73" s="491"/>
      <c r="B73" s="491"/>
      <c r="C73" s="373" t="s">
        <v>75</v>
      </c>
      <c r="D73" s="151" t="s">
        <v>77</v>
      </c>
      <c r="E73" s="21" t="s">
        <v>80</v>
      </c>
      <c r="F73" s="21" t="s">
        <v>9</v>
      </c>
      <c r="G73" s="21" t="s">
        <v>9</v>
      </c>
      <c r="H73" s="21" t="s">
        <v>9</v>
      </c>
      <c r="I73" s="148">
        <v>127630</v>
      </c>
      <c r="J73" s="148">
        <v>132484</v>
      </c>
      <c r="K73" s="348">
        <v>143460</v>
      </c>
      <c r="L73" s="264"/>
      <c r="M73" s="278"/>
      <c r="N73" s="222"/>
      <c r="O73" s="350" t="s">
        <v>180</v>
      </c>
      <c r="P73" s="222"/>
    </row>
    <row r="74" spans="1:16" ht="69.95" customHeight="1">
      <c r="A74" s="491"/>
      <c r="B74" s="491"/>
      <c r="C74" s="373" t="s">
        <v>75</v>
      </c>
      <c r="D74" s="151" t="s">
        <v>78</v>
      </c>
      <c r="E74" s="21" t="s">
        <v>71</v>
      </c>
      <c r="F74" s="21" t="s">
        <v>9</v>
      </c>
      <c r="G74" s="21" t="s">
        <v>9</v>
      </c>
      <c r="H74" s="21" t="s">
        <v>9</v>
      </c>
      <c r="I74" s="148">
        <v>7524</v>
      </c>
      <c r="J74" s="148">
        <v>7689</v>
      </c>
      <c r="K74" s="348">
        <v>7110</v>
      </c>
      <c r="L74" s="264"/>
      <c r="M74" s="278"/>
      <c r="N74" s="222"/>
      <c r="O74" s="350" t="s">
        <v>180</v>
      </c>
      <c r="P74" s="222"/>
    </row>
    <row r="75" spans="1:16" ht="69.95" customHeight="1">
      <c r="A75" s="491"/>
      <c r="B75" s="491"/>
      <c r="C75" s="373" t="s">
        <v>75</v>
      </c>
      <c r="D75" s="162" t="s">
        <v>79</v>
      </c>
      <c r="E75" s="21" t="s">
        <v>23</v>
      </c>
      <c r="F75" s="21" t="s">
        <v>9</v>
      </c>
      <c r="G75" s="21" t="s">
        <v>9</v>
      </c>
      <c r="H75" s="21" t="s">
        <v>9</v>
      </c>
      <c r="I75" s="37" t="s">
        <v>81</v>
      </c>
      <c r="J75" s="37" t="s">
        <v>151</v>
      </c>
      <c r="K75" s="37" t="s">
        <v>152</v>
      </c>
      <c r="L75" s="264"/>
      <c r="M75" s="278"/>
      <c r="N75" s="222"/>
      <c r="O75" s="350" t="s">
        <v>180</v>
      </c>
      <c r="P75" s="222"/>
    </row>
    <row r="76" spans="1:16" s="3" customFormat="1" ht="69.95" customHeight="1">
      <c r="A76" s="39" t="s">
        <v>143</v>
      </c>
      <c r="B76" s="492" t="s">
        <v>82</v>
      </c>
      <c r="C76" s="38" t="s">
        <v>136</v>
      </c>
      <c r="D76" s="151" t="s">
        <v>76</v>
      </c>
      <c r="E76" s="21" t="s">
        <v>71</v>
      </c>
      <c r="F76" s="21" t="s">
        <v>9</v>
      </c>
      <c r="G76" s="21" t="s">
        <v>9</v>
      </c>
      <c r="H76" s="21" t="s">
        <v>9</v>
      </c>
      <c r="I76" s="148">
        <v>60842</v>
      </c>
      <c r="J76" s="148">
        <v>63222</v>
      </c>
      <c r="K76" s="370">
        <v>68489</v>
      </c>
      <c r="L76" s="345"/>
      <c r="M76" s="284"/>
      <c r="N76" s="79"/>
      <c r="O76" s="350" t="s">
        <v>180</v>
      </c>
      <c r="P76" s="79"/>
    </row>
    <row r="77" spans="1:16" s="3" customFormat="1" ht="69.95" customHeight="1">
      <c r="A77" s="39" t="s">
        <v>143</v>
      </c>
      <c r="B77" s="492"/>
      <c r="C77" s="38" t="s">
        <v>136</v>
      </c>
      <c r="D77" s="151" t="s">
        <v>77</v>
      </c>
      <c r="E77" s="21" t="s">
        <v>80</v>
      </c>
      <c r="F77" s="21" t="s">
        <v>9</v>
      </c>
      <c r="G77" s="21" t="s">
        <v>9</v>
      </c>
      <c r="H77" s="21" t="s">
        <v>9</v>
      </c>
      <c r="I77" s="148">
        <v>127630</v>
      </c>
      <c r="J77" s="148">
        <v>132484</v>
      </c>
      <c r="K77" s="181">
        <v>143460</v>
      </c>
      <c r="L77" s="345"/>
      <c r="M77" s="284"/>
      <c r="N77" s="79"/>
      <c r="O77" s="350" t="s">
        <v>180</v>
      </c>
      <c r="P77" s="79"/>
    </row>
    <row r="78" spans="1:16" s="3" customFormat="1" ht="69.95" customHeight="1">
      <c r="A78" s="39" t="s">
        <v>143</v>
      </c>
      <c r="B78" s="492"/>
      <c r="C78" s="38" t="s">
        <v>136</v>
      </c>
      <c r="D78" s="151" t="s">
        <v>120</v>
      </c>
      <c r="E78" s="21" t="s">
        <v>71</v>
      </c>
      <c r="F78" s="21" t="s">
        <v>9</v>
      </c>
      <c r="G78" s="21" t="s">
        <v>9</v>
      </c>
      <c r="H78" s="21" t="s">
        <v>9</v>
      </c>
      <c r="I78" s="148">
        <v>53318</v>
      </c>
      <c r="J78" s="148">
        <v>55534</v>
      </c>
      <c r="K78" s="181">
        <v>61379</v>
      </c>
      <c r="L78" s="345"/>
      <c r="M78" s="284"/>
      <c r="N78" s="79"/>
      <c r="O78" s="350" t="s">
        <v>180</v>
      </c>
      <c r="P78" s="79"/>
    </row>
    <row r="79" spans="1:16" s="3" customFormat="1" ht="69.95" customHeight="1">
      <c r="A79" s="39" t="s">
        <v>143</v>
      </c>
      <c r="B79" s="492"/>
      <c r="C79" s="38" t="s">
        <v>136</v>
      </c>
      <c r="D79" s="151" t="s">
        <v>121</v>
      </c>
      <c r="E79" s="21" t="s">
        <v>23</v>
      </c>
      <c r="F79" s="21" t="s">
        <v>9</v>
      </c>
      <c r="G79" s="21" t="s">
        <v>9</v>
      </c>
      <c r="H79" s="21" t="s">
        <v>9</v>
      </c>
      <c r="I79" s="37" t="s">
        <v>88</v>
      </c>
      <c r="J79" s="37" t="s">
        <v>153</v>
      </c>
      <c r="K79" s="37" t="s">
        <v>154</v>
      </c>
      <c r="L79" s="345"/>
      <c r="M79" s="284"/>
      <c r="N79" s="79"/>
      <c r="O79" s="350" t="s">
        <v>180</v>
      </c>
      <c r="P79" s="79"/>
    </row>
    <row r="80" spans="1:16" ht="69.95" customHeight="1">
      <c r="A80" s="39" t="s">
        <v>143</v>
      </c>
      <c r="B80" s="39" t="s">
        <v>83</v>
      </c>
      <c r="C80" s="39" t="s">
        <v>146</v>
      </c>
      <c r="D80" s="106" t="s">
        <v>84</v>
      </c>
      <c r="E80" s="77" t="s">
        <v>89</v>
      </c>
      <c r="F80" s="21" t="s">
        <v>9</v>
      </c>
      <c r="G80" s="21" t="s">
        <v>9</v>
      </c>
      <c r="H80" s="21" t="s">
        <v>9</v>
      </c>
      <c r="I80" s="37">
        <v>1</v>
      </c>
      <c r="J80" s="37">
        <v>1</v>
      </c>
      <c r="K80" s="374">
        <v>1</v>
      </c>
      <c r="L80" s="374" t="s">
        <v>12</v>
      </c>
      <c r="M80" s="284" t="s">
        <v>9</v>
      </c>
      <c r="N80" s="222"/>
      <c r="O80" s="350" t="s">
        <v>181</v>
      </c>
      <c r="P80" s="222"/>
    </row>
    <row r="81" spans="1:16" ht="69.95" customHeight="1">
      <c r="A81" s="39" t="s">
        <v>143</v>
      </c>
      <c r="B81" s="39" t="s">
        <v>83</v>
      </c>
      <c r="C81" s="39" t="s">
        <v>146</v>
      </c>
      <c r="D81" s="106" t="s">
        <v>137</v>
      </c>
      <c r="E81" s="396" t="s">
        <v>9</v>
      </c>
      <c r="F81" s="21" t="s">
        <v>9</v>
      </c>
      <c r="G81" s="21" t="s">
        <v>9</v>
      </c>
      <c r="H81" s="21" t="s">
        <v>9</v>
      </c>
      <c r="I81" s="79" t="s">
        <v>144</v>
      </c>
      <c r="J81" s="79" t="s">
        <v>144</v>
      </c>
      <c r="K81" s="79" t="s">
        <v>144</v>
      </c>
      <c r="L81" s="374" t="s">
        <v>12</v>
      </c>
      <c r="M81" s="284" t="s">
        <v>9</v>
      </c>
      <c r="N81" s="222"/>
      <c r="O81" s="350" t="s">
        <v>181</v>
      </c>
      <c r="P81" s="222"/>
    </row>
    <row r="82" spans="1:16" ht="69.95" customHeight="1">
      <c r="A82" s="39" t="s">
        <v>143</v>
      </c>
      <c r="B82" s="39" t="s">
        <v>83</v>
      </c>
      <c r="C82" s="39" t="s">
        <v>146</v>
      </c>
      <c r="D82" s="106" t="s">
        <v>85</v>
      </c>
      <c r="E82" s="21" t="s">
        <v>71</v>
      </c>
      <c r="F82" s="21" t="s">
        <v>9</v>
      </c>
      <c r="G82" s="21" t="s">
        <v>9</v>
      </c>
      <c r="H82" s="21" t="s">
        <v>9</v>
      </c>
      <c r="I82" s="108">
        <v>37.99</v>
      </c>
      <c r="J82" s="108">
        <v>34.799999999999997</v>
      </c>
      <c r="K82" s="108">
        <v>29.9</v>
      </c>
      <c r="L82" s="375" t="s">
        <v>9</v>
      </c>
      <c r="M82" s="284" t="s">
        <v>9</v>
      </c>
      <c r="N82" s="222"/>
      <c r="O82" s="350" t="s">
        <v>181</v>
      </c>
      <c r="P82" s="222"/>
    </row>
    <row r="83" spans="1:16" ht="69.95" customHeight="1">
      <c r="A83" s="39" t="s">
        <v>143</v>
      </c>
      <c r="B83" s="39" t="s">
        <v>83</v>
      </c>
      <c r="C83" s="39" t="s">
        <v>146</v>
      </c>
      <c r="D83" s="162" t="s">
        <v>86</v>
      </c>
      <c r="E83" s="21" t="s">
        <v>89</v>
      </c>
      <c r="F83" s="21" t="s">
        <v>9</v>
      </c>
      <c r="G83" s="21" t="s">
        <v>9</v>
      </c>
      <c r="H83" s="21" t="s">
        <v>9</v>
      </c>
      <c r="I83" s="21">
        <v>3</v>
      </c>
      <c r="J83" s="21">
        <v>2</v>
      </c>
      <c r="K83" s="21">
        <v>1</v>
      </c>
      <c r="L83" s="21">
        <v>2</v>
      </c>
      <c r="M83" s="284">
        <v>4</v>
      </c>
      <c r="N83" s="222"/>
      <c r="O83" s="350" t="s">
        <v>181</v>
      </c>
      <c r="P83" s="349" t="s">
        <v>219</v>
      </c>
    </row>
    <row r="84" spans="1:16" ht="69.95" customHeight="1">
      <c r="A84" s="39" t="s">
        <v>143</v>
      </c>
      <c r="B84" s="39" t="s">
        <v>83</v>
      </c>
      <c r="C84" s="39" t="s">
        <v>146</v>
      </c>
      <c r="D84" s="364" t="s">
        <v>87</v>
      </c>
      <c r="E84" s="21" t="s">
        <v>71</v>
      </c>
      <c r="F84" s="21" t="s">
        <v>9</v>
      </c>
      <c r="G84" s="21" t="s">
        <v>9</v>
      </c>
      <c r="H84" s="21" t="s">
        <v>9</v>
      </c>
      <c r="I84" s="108">
        <v>29.3</v>
      </c>
      <c r="J84" s="108">
        <v>15.23</v>
      </c>
      <c r="K84" s="108">
        <v>8.19</v>
      </c>
      <c r="L84" s="108">
        <v>17.329999999999998</v>
      </c>
      <c r="M84" s="284">
        <v>82.501999999999995</v>
      </c>
      <c r="N84" s="222"/>
      <c r="O84" s="350" t="s">
        <v>181</v>
      </c>
      <c r="P84" s="222"/>
    </row>
    <row r="85" spans="1:16" ht="69.95" customHeight="1">
      <c r="A85" s="39" t="s">
        <v>143</v>
      </c>
      <c r="B85" s="39" t="s">
        <v>97</v>
      </c>
      <c r="C85" s="39" t="s">
        <v>98</v>
      </c>
      <c r="D85" s="151" t="s">
        <v>99</v>
      </c>
      <c r="E85" s="77" t="s">
        <v>38</v>
      </c>
      <c r="F85" s="21" t="s">
        <v>9</v>
      </c>
      <c r="G85" s="21" t="s">
        <v>9</v>
      </c>
      <c r="H85" s="21" t="s">
        <v>9</v>
      </c>
      <c r="I85" s="148">
        <v>5687</v>
      </c>
      <c r="J85" s="148">
        <v>7377</v>
      </c>
      <c r="K85" s="148">
        <v>7863</v>
      </c>
      <c r="L85" s="316">
        <v>9830</v>
      </c>
      <c r="M85" s="340">
        <v>9880</v>
      </c>
      <c r="N85" s="222"/>
      <c r="O85" s="350" t="s">
        <v>182</v>
      </c>
      <c r="P85" s="222"/>
    </row>
    <row r="86" spans="1:16" ht="69.95" customHeight="1">
      <c r="A86" s="39" t="s">
        <v>143</v>
      </c>
      <c r="B86" s="39" t="s">
        <v>97</v>
      </c>
      <c r="C86" s="39" t="s">
        <v>98</v>
      </c>
      <c r="D86" s="151" t="s">
        <v>36</v>
      </c>
      <c r="E86" s="21" t="s">
        <v>23</v>
      </c>
      <c r="F86" s="21" t="s">
        <v>9</v>
      </c>
      <c r="G86" s="21" t="s">
        <v>9</v>
      </c>
      <c r="H86" s="21" t="s">
        <v>9</v>
      </c>
      <c r="I86" s="37">
        <v>93.48</v>
      </c>
      <c r="J86" s="37">
        <v>96.42</v>
      </c>
      <c r="K86" s="37">
        <v>94.13</v>
      </c>
      <c r="L86" s="365">
        <v>96.32</v>
      </c>
      <c r="M86" s="303">
        <v>97.81</v>
      </c>
      <c r="N86" s="222"/>
      <c r="O86" s="350" t="s">
        <v>182</v>
      </c>
      <c r="P86" s="222"/>
    </row>
    <row r="87" spans="1:16" ht="69.95" customHeight="1">
      <c r="A87" s="39" t="s">
        <v>143</v>
      </c>
      <c r="B87" s="39" t="s">
        <v>97</v>
      </c>
      <c r="C87" s="39" t="s">
        <v>98</v>
      </c>
      <c r="D87" s="151" t="s">
        <v>100</v>
      </c>
      <c r="E87" s="21" t="s">
        <v>23</v>
      </c>
      <c r="F87" s="21" t="s">
        <v>9</v>
      </c>
      <c r="G87" s="21" t="s">
        <v>9</v>
      </c>
      <c r="H87" s="21" t="s">
        <v>9</v>
      </c>
      <c r="I87" s="37">
        <v>92.69</v>
      </c>
      <c r="J87" s="37">
        <v>95.21</v>
      </c>
      <c r="K87" s="37">
        <v>92.98</v>
      </c>
      <c r="L87" s="365">
        <v>96.16</v>
      </c>
      <c r="M87" s="303">
        <v>98.3</v>
      </c>
      <c r="N87" s="222"/>
      <c r="O87" s="350" t="s">
        <v>182</v>
      </c>
      <c r="P87" s="222"/>
    </row>
    <row r="88" spans="1:16" ht="69.95" customHeight="1">
      <c r="A88" s="39" t="s">
        <v>143</v>
      </c>
      <c r="B88" s="39" t="s">
        <v>97</v>
      </c>
      <c r="C88" s="39" t="s">
        <v>98</v>
      </c>
      <c r="D88" s="151" t="s">
        <v>101</v>
      </c>
      <c r="E88" s="21" t="s">
        <v>23</v>
      </c>
      <c r="F88" s="21" t="s">
        <v>9</v>
      </c>
      <c r="G88" s="21" t="s">
        <v>9</v>
      </c>
      <c r="H88" s="21" t="s">
        <v>9</v>
      </c>
      <c r="I88" s="37">
        <v>92.16</v>
      </c>
      <c r="J88" s="37">
        <v>95.66</v>
      </c>
      <c r="K88" s="37">
        <v>98.22</v>
      </c>
      <c r="L88" s="365">
        <v>96.42</v>
      </c>
      <c r="M88" s="303">
        <v>98.19</v>
      </c>
      <c r="N88" s="222"/>
      <c r="O88" s="350" t="s">
        <v>182</v>
      </c>
      <c r="P88" s="222"/>
    </row>
    <row r="89" spans="1:16" ht="69.95" customHeight="1">
      <c r="A89" s="39" t="s">
        <v>143</v>
      </c>
      <c r="B89" s="39" t="s">
        <v>97</v>
      </c>
      <c r="C89" s="39" t="s">
        <v>98</v>
      </c>
      <c r="D89" s="151" t="s">
        <v>102</v>
      </c>
      <c r="E89" s="21" t="s">
        <v>23</v>
      </c>
      <c r="F89" s="21" t="s">
        <v>9</v>
      </c>
      <c r="G89" s="21" t="s">
        <v>9</v>
      </c>
      <c r="H89" s="21" t="s">
        <v>9</v>
      </c>
      <c r="I89" s="37">
        <v>88.58</v>
      </c>
      <c r="J89" s="37">
        <v>93.56</v>
      </c>
      <c r="K89" s="37">
        <v>90.69</v>
      </c>
      <c r="L89" s="365">
        <v>93.16</v>
      </c>
      <c r="M89" s="303">
        <v>98.3</v>
      </c>
      <c r="N89" s="222"/>
      <c r="O89" s="350" t="s">
        <v>182</v>
      </c>
      <c r="P89" s="222"/>
    </row>
    <row r="90" spans="1:16" ht="69.95" customHeight="1">
      <c r="A90" s="39" t="s">
        <v>143</v>
      </c>
      <c r="B90" s="39" t="s">
        <v>103</v>
      </c>
      <c r="C90" s="39" t="s">
        <v>145</v>
      </c>
      <c r="D90" s="106" t="s">
        <v>104</v>
      </c>
      <c r="E90" s="21" t="s">
        <v>38</v>
      </c>
      <c r="F90" s="21" t="s">
        <v>9</v>
      </c>
      <c r="G90" s="21" t="s">
        <v>9</v>
      </c>
      <c r="H90" s="21" t="s">
        <v>9</v>
      </c>
      <c r="I90" s="246">
        <v>5923321</v>
      </c>
      <c r="J90" s="246">
        <v>7714548</v>
      </c>
      <c r="K90" s="246">
        <v>8721981</v>
      </c>
      <c r="L90" s="246">
        <v>9064796</v>
      </c>
      <c r="M90" s="340">
        <v>9094204</v>
      </c>
      <c r="N90" s="222"/>
      <c r="O90" s="38" t="s">
        <v>171</v>
      </c>
      <c r="P90" s="222"/>
    </row>
    <row r="91" spans="1:16" ht="69.95" customHeight="1">
      <c r="A91" s="39" t="s">
        <v>143</v>
      </c>
      <c r="B91" s="39" t="s">
        <v>103</v>
      </c>
      <c r="C91" s="39" t="s">
        <v>145</v>
      </c>
      <c r="D91" s="151" t="s">
        <v>105</v>
      </c>
      <c r="E91" s="21" t="s">
        <v>38</v>
      </c>
      <c r="F91" s="21" t="s">
        <v>9</v>
      </c>
      <c r="G91" s="21" t="s">
        <v>9</v>
      </c>
      <c r="H91" s="21" t="s">
        <v>9</v>
      </c>
      <c r="I91" s="246">
        <v>177699</v>
      </c>
      <c r="J91" s="246">
        <v>193284</v>
      </c>
      <c r="K91" s="246">
        <v>242388</v>
      </c>
      <c r="L91" s="246">
        <v>266615</v>
      </c>
      <c r="M91" s="340">
        <v>284193</v>
      </c>
      <c r="N91" s="222"/>
      <c r="O91" s="38" t="s">
        <v>171</v>
      </c>
      <c r="P91" s="222"/>
    </row>
    <row r="92" spans="1:16" ht="69.95" customHeight="1">
      <c r="A92" s="39" t="s">
        <v>143</v>
      </c>
      <c r="B92" s="39" t="s">
        <v>103</v>
      </c>
      <c r="C92" s="39" t="s">
        <v>145</v>
      </c>
      <c r="D92" s="151" t="s">
        <v>106</v>
      </c>
      <c r="E92" s="21" t="s">
        <v>38</v>
      </c>
      <c r="F92" s="21" t="s">
        <v>9</v>
      </c>
      <c r="G92" s="21" t="s">
        <v>9</v>
      </c>
      <c r="H92" s="21" t="s">
        <v>9</v>
      </c>
      <c r="I92" s="246">
        <v>5449838</v>
      </c>
      <c r="J92" s="246">
        <v>7224816</v>
      </c>
      <c r="K92" s="246">
        <v>8195132</v>
      </c>
      <c r="L92" s="246">
        <v>8518179</v>
      </c>
      <c r="M92" s="340">
        <v>8543665</v>
      </c>
      <c r="N92" s="222"/>
      <c r="O92" s="38" t="s">
        <v>171</v>
      </c>
      <c r="P92" s="222"/>
    </row>
    <row r="93" spans="1:16" ht="69.95" customHeight="1">
      <c r="A93" s="39" t="s">
        <v>143</v>
      </c>
      <c r="B93" s="39" t="s">
        <v>103</v>
      </c>
      <c r="C93" s="39" t="s">
        <v>145</v>
      </c>
      <c r="D93" s="151" t="s">
        <v>107</v>
      </c>
      <c r="E93" s="365" t="s">
        <v>38</v>
      </c>
      <c r="F93" s="21" t="s">
        <v>9</v>
      </c>
      <c r="G93" s="21" t="s">
        <v>9</v>
      </c>
      <c r="H93" s="21" t="s">
        <v>9</v>
      </c>
      <c r="I93" s="246">
        <v>473483</v>
      </c>
      <c r="J93" s="246">
        <v>489732</v>
      </c>
      <c r="K93" s="246">
        <v>526849</v>
      </c>
      <c r="L93" s="246">
        <v>546617</v>
      </c>
      <c r="M93" s="340">
        <v>550539</v>
      </c>
      <c r="N93" s="222"/>
      <c r="O93" s="38" t="s">
        <v>171</v>
      </c>
      <c r="P93" s="222"/>
    </row>
    <row r="94" spans="1:16" ht="69.95" customHeight="1">
      <c r="A94" s="39" t="s">
        <v>143</v>
      </c>
      <c r="B94" s="39" t="s">
        <v>103</v>
      </c>
      <c r="C94" s="39" t="s">
        <v>145</v>
      </c>
      <c r="D94" s="151" t="s">
        <v>108</v>
      </c>
      <c r="E94" s="365" t="s">
        <v>71</v>
      </c>
      <c r="F94" s="21" t="s">
        <v>9</v>
      </c>
      <c r="G94" s="21" t="s">
        <v>9</v>
      </c>
      <c r="H94" s="21" t="s">
        <v>9</v>
      </c>
      <c r="I94" s="247">
        <v>20740.419999999998</v>
      </c>
      <c r="J94" s="247">
        <v>25430.67</v>
      </c>
      <c r="K94" s="247">
        <v>29413.34</v>
      </c>
      <c r="L94" s="376">
        <v>31574.46</v>
      </c>
      <c r="M94" s="303">
        <v>32531.46</v>
      </c>
      <c r="N94" s="222"/>
      <c r="O94" s="38" t="s">
        <v>171</v>
      </c>
      <c r="P94" s="222"/>
    </row>
    <row r="95" spans="1:16" ht="69.95" customHeight="1">
      <c r="A95" s="39" t="s">
        <v>143</v>
      </c>
      <c r="B95" s="39" t="s">
        <v>103</v>
      </c>
      <c r="C95" s="39" t="s">
        <v>145</v>
      </c>
      <c r="D95" s="162" t="s">
        <v>138</v>
      </c>
      <c r="E95" s="21" t="s">
        <v>71</v>
      </c>
      <c r="F95" s="21" t="s">
        <v>9</v>
      </c>
      <c r="G95" s="21" t="s">
        <v>9</v>
      </c>
      <c r="H95" s="21" t="s">
        <v>9</v>
      </c>
      <c r="I95" s="250">
        <v>3545.16</v>
      </c>
      <c r="J95" s="250">
        <v>3778.97</v>
      </c>
      <c r="K95" s="250">
        <v>4288.79</v>
      </c>
      <c r="L95" s="251">
        <v>4603.8900000000003</v>
      </c>
      <c r="M95" s="303">
        <v>4741.21</v>
      </c>
      <c r="N95" s="377"/>
      <c r="O95" s="38" t="s">
        <v>171</v>
      </c>
      <c r="P95" s="222"/>
    </row>
    <row r="96" spans="1:16" ht="69.95" customHeight="1">
      <c r="A96" s="39" t="s">
        <v>143</v>
      </c>
      <c r="B96" s="39" t="s">
        <v>103</v>
      </c>
      <c r="C96" s="39" t="s">
        <v>145</v>
      </c>
      <c r="D96" s="162" t="s">
        <v>109</v>
      </c>
      <c r="E96" s="21" t="s">
        <v>71</v>
      </c>
      <c r="F96" s="21" t="s">
        <v>9</v>
      </c>
      <c r="G96" s="21" t="s">
        <v>9</v>
      </c>
      <c r="H96" s="21" t="s">
        <v>9</v>
      </c>
      <c r="I96" s="250">
        <v>17195.259999999998</v>
      </c>
      <c r="J96" s="250">
        <v>21651.7</v>
      </c>
      <c r="K96" s="250">
        <v>25124.55</v>
      </c>
      <c r="L96" s="250">
        <v>26970.57</v>
      </c>
      <c r="M96" s="303">
        <v>27790.25</v>
      </c>
      <c r="N96" s="378"/>
      <c r="O96" s="38" t="s">
        <v>171</v>
      </c>
      <c r="P96" s="222"/>
    </row>
    <row r="97" spans="1:16" ht="69.95" customHeight="1">
      <c r="A97" s="39" t="s">
        <v>143</v>
      </c>
      <c r="B97" s="39" t="s">
        <v>103</v>
      </c>
      <c r="C97" s="39" t="s">
        <v>145</v>
      </c>
      <c r="D97" s="106" t="s">
        <v>110</v>
      </c>
      <c r="E97" s="365" t="s">
        <v>114</v>
      </c>
      <c r="F97" s="21" t="s">
        <v>9</v>
      </c>
      <c r="G97" s="21" t="s">
        <v>9</v>
      </c>
      <c r="H97" s="21" t="s">
        <v>9</v>
      </c>
      <c r="I97" s="108">
        <v>1909.79</v>
      </c>
      <c r="J97" s="108">
        <v>1920.7</v>
      </c>
      <c r="K97" s="108">
        <v>1991.39</v>
      </c>
      <c r="L97" s="379">
        <v>2072.33</v>
      </c>
      <c r="M97" s="340"/>
      <c r="N97" s="79"/>
      <c r="O97" s="38" t="s">
        <v>171</v>
      </c>
      <c r="P97" s="222"/>
    </row>
    <row r="98" spans="1:16" ht="69.95" customHeight="1">
      <c r="A98" s="39" t="s">
        <v>143</v>
      </c>
      <c r="B98" s="39" t="s">
        <v>103</v>
      </c>
      <c r="C98" s="39" t="s">
        <v>145</v>
      </c>
      <c r="D98" s="162" t="s">
        <v>111</v>
      </c>
      <c r="E98" s="365" t="s">
        <v>114</v>
      </c>
      <c r="F98" s="21" t="s">
        <v>9</v>
      </c>
      <c r="G98" s="21" t="s">
        <v>9</v>
      </c>
      <c r="H98" s="21" t="s">
        <v>9</v>
      </c>
      <c r="I98" s="108">
        <v>2517.8200000000002</v>
      </c>
      <c r="J98" s="108">
        <v>2719.95</v>
      </c>
      <c r="K98" s="108">
        <v>2894.15</v>
      </c>
      <c r="L98" s="379">
        <v>3042.29</v>
      </c>
      <c r="M98" s="340"/>
      <c r="N98" s="378"/>
      <c r="O98" s="38" t="s">
        <v>171</v>
      </c>
      <c r="P98" s="222"/>
    </row>
    <row r="99" spans="1:16" ht="69.95" customHeight="1">
      <c r="A99" s="39" t="s">
        <v>143</v>
      </c>
      <c r="B99" s="39" t="s">
        <v>103</v>
      </c>
      <c r="C99" s="39" t="s">
        <v>145</v>
      </c>
      <c r="D99" s="162" t="s">
        <v>112</v>
      </c>
      <c r="E99" s="21" t="s">
        <v>23</v>
      </c>
      <c r="F99" s="21" t="s">
        <v>9</v>
      </c>
      <c r="G99" s="21" t="s">
        <v>9</v>
      </c>
      <c r="H99" s="21" t="s">
        <v>9</v>
      </c>
      <c r="I99" s="498">
        <v>7.8600000000000003E-2</v>
      </c>
      <c r="J99" s="498">
        <v>5.7000000000000002E-3</v>
      </c>
      <c r="K99" s="498">
        <v>3.6799999999999999E-2</v>
      </c>
      <c r="L99" s="499">
        <v>4.0599999999999997E-2</v>
      </c>
      <c r="M99" s="340"/>
      <c r="N99" s="222"/>
      <c r="O99" s="38" t="s">
        <v>171</v>
      </c>
      <c r="P99" s="222"/>
    </row>
    <row r="100" spans="1:16" ht="69.95" customHeight="1">
      <c r="A100" s="380" t="s">
        <v>143</v>
      </c>
      <c r="B100" s="380" t="s">
        <v>103</v>
      </c>
      <c r="C100" s="380" t="s">
        <v>145</v>
      </c>
      <c r="D100" s="381" t="s">
        <v>113</v>
      </c>
      <c r="E100" s="99" t="s">
        <v>23</v>
      </c>
      <c r="F100" s="99" t="s">
        <v>9</v>
      </c>
      <c r="G100" s="99" t="s">
        <v>9</v>
      </c>
      <c r="H100" s="99" t="s">
        <v>9</v>
      </c>
      <c r="I100" s="500">
        <v>0.1167</v>
      </c>
      <c r="J100" s="500">
        <v>8.0299999999999996E-2</v>
      </c>
      <c r="K100" s="500">
        <v>6.4000000000000001E-2</v>
      </c>
      <c r="L100" s="501">
        <v>5.1200000000000002E-2</v>
      </c>
      <c r="M100" s="382"/>
      <c r="N100" s="224"/>
      <c r="O100" s="277" t="s">
        <v>171</v>
      </c>
      <c r="P100" s="224"/>
    </row>
    <row r="102" spans="1:16">
      <c r="D102" s="1">
        <v>97</v>
      </c>
    </row>
  </sheetData>
  <mergeCells count="11">
    <mergeCell ref="A72:A75"/>
    <mergeCell ref="B72:B75"/>
    <mergeCell ref="B76:B79"/>
    <mergeCell ref="P2:P3"/>
    <mergeCell ref="F2:N2"/>
    <mergeCell ref="A2:A3"/>
    <mergeCell ref="B2:B3"/>
    <mergeCell ref="C2:C3"/>
    <mergeCell ref="D2:D3"/>
    <mergeCell ref="E2:E3"/>
    <mergeCell ref="O2:O3"/>
  </mergeCells>
  <pageMargins left="0.31496062992125984" right="0.11811023622047245" top="0.35433070866141736" bottom="0.15748031496062992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2"/>
  <sheetViews>
    <sheetView zoomScale="80" zoomScaleNormal="80" workbookViewId="0">
      <selection activeCell="G37" sqref="G37"/>
    </sheetView>
  </sheetViews>
  <sheetFormatPr defaultRowHeight="14.25"/>
  <cols>
    <col min="1" max="1" width="35" customWidth="1"/>
    <col min="2" max="2" width="24" customWidth="1"/>
    <col min="4" max="4" width="27.375" customWidth="1"/>
    <col min="5" max="5" width="27.75" customWidth="1"/>
  </cols>
  <sheetData>
    <row r="1" spans="1:5">
      <c r="A1" s="383" t="s">
        <v>220</v>
      </c>
      <c r="B1" t="s">
        <v>226</v>
      </c>
      <c r="D1" s="383" t="s">
        <v>220</v>
      </c>
      <c r="E1" t="s">
        <v>239</v>
      </c>
    </row>
    <row r="2" spans="1:5">
      <c r="A2" s="384" t="s">
        <v>221</v>
      </c>
      <c r="B2" s="385">
        <v>12</v>
      </c>
      <c r="D2" s="384" t="s">
        <v>185</v>
      </c>
      <c r="E2" s="385">
        <v>20</v>
      </c>
    </row>
    <row r="3" spans="1:5">
      <c r="A3" s="384" t="s">
        <v>222</v>
      </c>
      <c r="B3" s="385">
        <v>1</v>
      </c>
      <c r="D3" s="384" t="s">
        <v>174</v>
      </c>
      <c r="E3" s="385">
        <v>9</v>
      </c>
    </row>
    <row r="4" spans="1:5">
      <c r="A4" s="384" t="s">
        <v>6</v>
      </c>
      <c r="B4" s="385">
        <v>56</v>
      </c>
      <c r="D4" s="384" t="s">
        <v>177</v>
      </c>
      <c r="E4" s="385">
        <v>2</v>
      </c>
    </row>
    <row r="5" spans="1:5">
      <c r="A5" s="384" t="s">
        <v>223</v>
      </c>
      <c r="B5" s="385">
        <v>25</v>
      </c>
      <c r="D5" s="384" t="s">
        <v>176</v>
      </c>
      <c r="E5" s="385">
        <v>3</v>
      </c>
    </row>
    <row r="6" spans="1:5">
      <c r="A6" s="384" t="s">
        <v>224</v>
      </c>
      <c r="B6" s="385">
        <v>3</v>
      </c>
      <c r="D6" s="384" t="s">
        <v>178</v>
      </c>
      <c r="E6" s="385">
        <v>1</v>
      </c>
    </row>
    <row r="7" spans="1:5">
      <c r="A7" s="384" t="s">
        <v>225</v>
      </c>
      <c r="B7" s="385">
        <v>97</v>
      </c>
      <c r="D7" s="384" t="s">
        <v>183</v>
      </c>
      <c r="E7" s="385">
        <v>5</v>
      </c>
    </row>
    <row r="8" spans="1:5">
      <c r="D8" s="384" t="s">
        <v>179</v>
      </c>
      <c r="E8" s="385">
        <v>1</v>
      </c>
    </row>
    <row r="9" spans="1:5">
      <c r="A9" s="383" t="s">
        <v>220</v>
      </c>
      <c r="B9" t="s">
        <v>238</v>
      </c>
      <c r="D9" s="384" t="s">
        <v>171</v>
      </c>
      <c r="E9" s="385">
        <v>11</v>
      </c>
    </row>
    <row r="10" spans="1:5">
      <c r="A10" s="384" t="s">
        <v>30</v>
      </c>
      <c r="B10" s="385"/>
      <c r="D10" s="384" t="s">
        <v>181</v>
      </c>
      <c r="E10" s="385">
        <v>5</v>
      </c>
    </row>
    <row r="11" spans="1:5">
      <c r="A11" s="384" t="s">
        <v>31</v>
      </c>
      <c r="B11" s="385"/>
      <c r="D11" s="384" t="s">
        <v>182</v>
      </c>
      <c r="E11" s="385">
        <v>5</v>
      </c>
    </row>
    <row r="12" spans="1:5">
      <c r="A12" s="384" t="s">
        <v>139</v>
      </c>
      <c r="B12" s="385"/>
      <c r="D12" s="384" t="s">
        <v>175</v>
      </c>
      <c r="E12" s="385">
        <v>5</v>
      </c>
    </row>
    <row r="13" spans="1:5">
      <c r="A13" s="384" t="s">
        <v>115</v>
      </c>
      <c r="B13" s="385"/>
      <c r="D13" s="384" t="s">
        <v>180</v>
      </c>
      <c r="E13" s="385">
        <v>8</v>
      </c>
    </row>
    <row r="14" spans="1:5">
      <c r="A14" s="384" t="s">
        <v>116</v>
      </c>
      <c r="B14" s="385"/>
      <c r="D14" s="384" t="s">
        <v>184</v>
      </c>
      <c r="E14" s="385">
        <v>17</v>
      </c>
    </row>
    <row r="15" spans="1:5">
      <c r="A15" s="384" t="s">
        <v>227</v>
      </c>
      <c r="B15" s="385"/>
      <c r="D15" s="384" t="s">
        <v>216</v>
      </c>
      <c r="E15" s="385">
        <v>1</v>
      </c>
    </row>
    <row r="16" spans="1:5">
      <c r="A16" s="384" t="s">
        <v>48</v>
      </c>
      <c r="B16" s="385"/>
      <c r="D16" s="384" t="s">
        <v>217</v>
      </c>
      <c r="E16" s="385">
        <v>1</v>
      </c>
    </row>
    <row r="17" spans="1:5">
      <c r="A17" s="384" t="s">
        <v>52</v>
      </c>
      <c r="B17" s="385"/>
      <c r="D17" s="384" t="s">
        <v>218</v>
      </c>
      <c r="E17" s="385">
        <v>1</v>
      </c>
    </row>
    <row r="18" spans="1:5">
      <c r="A18" s="384" t="s">
        <v>45</v>
      </c>
      <c r="B18" s="385"/>
      <c r="D18" s="384" t="s">
        <v>206</v>
      </c>
      <c r="E18" s="385">
        <v>1</v>
      </c>
    </row>
    <row r="19" spans="1:5">
      <c r="A19" s="384" t="s">
        <v>51</v>
      </c>
      <c r="B19" s="385"/>
      <c r="D19" s="384" t="s">
        <v>215</v>
      </c>
      <c r="E19" s="385">
        <v>1</v>
      </c>
    </row>
    <row r="20" spans="1:5">
      <c r="A20" s="384" t="s">
        <v>47</v>
      </c>
      <c r="B20" s="385"/>
      <c r="D20" s="384" t="s">
        <v>225</v>
      </c>
      <c r="E20" s="385">
        <v>97</v>
      </c>
    </row>
    <row r="21" spans="1:5">
      <c r="A21" s="384" t="s">
        <v>49</v>
      </c>
      <c r="B21" s="385"/>
    </row>
    <row r="22" spans="1:5">
      <c r="A22" s="384" t="s">
        <v>50</v>
      </c>
      <c r="B22" s="385"/>
      <c r="D22" s="383" t="s">
        <v>220</v>
      </c>
      <c r="E22" t="s">
        <v>226</v>
      </c>
    </row>
    <row r="23" spans="1:5">
      <c r="A23" s="384" t="s">
        <v>46</v>
      </c>
      <c r="B23" s="385"/>
      <c r="D23" s="384" t="s">
        <v>221</v>
      </c>
      <c r="E23" s="385">
        <v>12</v>
      </c>
    </row>
    <row r="24" spans="1:5">
      <c r="A24" s="384" t="s">
        <v>228</v>
      </c>
      <c r="B24" s="385"/>
      <c r="D24" s="386" t="s">
        <v>188</v>
      </c>
      <c r="E24" s="385">
        <v>1</v>
      </c>
    </row>
    <row r="25" spans="1:5">
      <c r="A25" s="384" t="s">
        <v>84</v>
      </c>
      <c r="B25" s="385">
        <v>1</v>
      </c>
      <c r="D25" s="386" t="s">
        <v>189</v>
      </c>
      <c r="E25" s="385">
        <v>1</v>
      </c>
    </row>
    <row r="26" spans="1:5">
      <c r="A26" s="384" t="s">
        <v>104</v>
      </c>
      <c r="B26" s="385">
        <v>1</v>
      </c>
      <c r="D26" s="386" t="s">
        <v>233</v>
      </c>
      <c r="E26" s="385">
        <v>1</v>
      </c>
    </row>
    <row r="27" spans="1:5">
      <c r="A27" s="384" t="s">
        <v>76</v>
      </c>
      <c r="B27" s="385">
        <v>1</v>
      </c>
      <c r="D27" s="386" t="s">
        <v>234</v>
      </c>
      <c r="E27" s="385">
        <v>1</v>
      </c>
    </row>
    <row r="28" spans="1:5">
      <c r="A28" s="384" t="s">
        <v>15</v>
      </c>
      <c r="B28" s="385">
        <v>1</v>
      </c>
      <c r="D28" s="386" t="s">
        <v>197</v>
      </c>
      <c r="E28" s="385">
        <v>1</v>
      </c>
    </row>
    <row r="29" spans="1:5">
      <c r="A29" s="384" t="s">
        <v>16</v>
      </c>
      <c r="B29" s="385">
        <v>1</v>
      </c>
      <c r="D29" s="386" t="s">
        <v>196</v>
      </c>
      <c r="E29" s="385">
        <v>1</v>
      </c>
    </row>
    <row r="30" spans="1:5">
      <c r="A30" s="384" t="s">
        <v>17</v>
      </c>
      <c r="B30" s="385">
        <v>1</v>
      </c>
      <c r="D30" s="386" t="s">
        <v>195</v>
      </c>
      <c r="E30" s="385">
        <v>1</v>
      </c>
    </row>
    <row r="31" spans="1:5">
      <c r="A31" s="384" t="s">
        <v>18</v>
      </c>
      <c r="B31" s="385">
        <v>1</v>
      </c>
      <c r="D31" s="386" t="s">
        <v>194</v>
      </c>
      <c r="E31" s="385">
        <v>1</v>
      </c>
    </row>
    <row r="32" spans="1:5">
      <c r="A32" s="384" t="s">
        <v>20</v>
      </c>
      <c r="B32" s="385">
        <v>1</v>
      </c>
      <c r="D32" s="386" t="s">
        <v>193</v>
      </c>
      <c r="E32" s="385">
        <v>1</v>
      </c>
    </row>
    <row r="33" spans="1:5">
      <c r="A33" s="384" t="s">
        <v>21</v>
      </c>
      <c r="B33" s="385">
        <v>1</v>
      </c>
      <c r="D33" s="386" t="s">
        <v>192</v>
      </c>
      <c r="E33" s="385">
        <v>1</v>
      </c>
    </row>
    <row r="34" spans="1:5">
      <c r="A34" s="384" t="s">
        <v>22</v>
      </c>
      <c r="B34" s="385">
        <v>1</v>
      </c>
      <c r="D34" s="386" t="s">
        <v>191</v>
      </c>
      <c r="E34" s="385">
        <v>1</v>
      </c>
    </row>
    <row r="35" spans="1:5">
      <c r="A35" s="384" t="s">
        <v>27</v>
      </c>
      <c r="B35" s="385">
        <v>1</v>
      </c>
      <c r="D35" s="386" t="s">
        <v>235</v>
      </c>
      <c r="E35" s="385">
        <v>1</v>
      </c>
    </row>
    <row r="36" spans="1:5">
      <c r="A36" s="384" t="s">
        <v>28</v>
      </c>
      <c r="B36" s="385">
        <v>1</v>
      </c>
      <c r="D36" s="384" t="s">
        <v>222</v>
      </c>
      <c r="E36" s="385">
        <v>1</v>
      </c>
    </row>
    <row r="37" spans="1:5">
      <c r="A37" s="384" t="s">
        <v>29</v>
      </c>
      <c r="B37" s="385">
        <v>1</v>
      </c>
      <c r="D37" s="386" t="s">
        <v>200</v>
      </c>
      <c r="E37" s="385">
        <v>1</v>
      </c>
    </row>
    <row r="38" spans="1:5">
      <c r="A38" s="384" t="s">
        <v>32</v>
      </c>
      <c r="B38" s="385">
        <v>1</v>
      </c>
      <c r="D38" s="384" t="s">
        <v>6</v>
      </c>
      <c r="E38" s="385">
        <v>56</v>
      </c>
    </row>
    <row r="39" spans="1:5">
      <c r="A39" s="384" t="s">
        <v>122</v>
      </c>
      <c r="B39" s="385">
        <v>1</v>
      </c>
      <c r="D39" s="386" t="s">
        <v>30</v>
      </c>
      <c r="E39" s="385">
        <v>2</v>
      </c>
    </row>
    <row r="40" spans="1:5">
      <c r="A40" s="384" t="s">
        <v>149</v>
      </c>
      <c r="B40" s="385">
        <v>1</v>
      </c>
      <c r="D40" s="386" t="s">
        <v>31</v>
      </c>
      <c r="E40" s="385">
        <v>2</v>
      </c>
    </row>
    <row r="41" spans="1:5">
      <c r="A41" s="384" t="s">
        <v>123</v>
      </c>
      <c r="B41" s="385">
        <v>1</v>
      </c>
      <c r="D41" s="386" t="s">
        <v>139</v>
      </c>
      <c r="E41" s="385">
        <v>2</v>
      </c>
    </row>
    <row r="42" spans="1:5">
      <c r="A42" s="384" t="s">
        <v>155</v>
      </c>
      <c r="B42" s="385">
        <v>1</v>
      </c>
      <c r="D42" s="386" t="s">
        <v>115</v>
      </c>
      <c r="E42" s="385">
        <v>2</v>
      </c>
    </row>
    <row r="43" spans="1:5">
      <c r="A43" s="384" t="s">
        <v>124</v>
      </c>
      <c r="B43" s="385">
        <v>1</v>
      </c>
      <c r="D43" s="386" t="s">
        <v>116</v>
      </c>
      <c r="E43" s="385">
        <v>2</v>
      </c>
    </row>
    <row r="44" spans="1:5">
      <c r="A44" s="384" t="s">
        <v>125</v>
      </c>
      <c r="B44" s="385">
        <v>1</v>
      </c>
      <c r="D44" s="386" t="s">
        <v>227</v>
      </c>
      <c r="E44" s="385">
        <v>2</v>
      </c>
    </row>
    <row r="45" spans="1:5">
      <c r="A45" s="384" t="s">
        <v>126</v>
      </c>
      <c r="B45" s="385">
        <v>1</v>
      </c>
      <c r="D45" s="386" t="s">
        <v>48</v>
      </c>
      <c r="E45" s="385">
        <v>1</v>
      </c>
    </row>
    <row r="46" spans="1:5">
      <c r="A46" s="384" t="s">
        <v>127</v>
      </c>
      <c r="B46" s="385">
        <v>1</v>
      </c>
      <c r="D46" s="386" t="s">
        <v>52</v>
      </c>
      <c r="E46" s="385">
        <v>1</v>
      </c>
    </row>
    <row r="47" spans="1:5">
      <c r="A47" s="384" t="s">
        <v>128</v>
      </c>
      <c r="B47" s="385">
        <v>1</v>
      </c>
      <c r="D47" s="386" t="s">
        <v>45</v>
      </c>
      <c r="E47" s="385">
        <v>1</v>
      </c>
    </row>
    <row r="48" spans="1:5">
      <c r="A48" s="384" t="s">
        <v>129</v>
      </c>
      <c r="B48" s="385">
        <v>1</v>
      </c>
      <c r="D48" s="386" t="s">
        <v>51</v>
      </c>
      <c r="E48" s="385">
        <v>1</v>
      </c>
    </row>
    <row r="49" spans="1:5">
      <c r="A49" s="384" t="s">
        <v>229</v>
      </c>
      <c r="B49" s="385">
        <v>1</v>
      </c>
      <c r="D49" s="386" t="s">
        <v>47</v>
      </c>
      <c r="E49" s="385">
        <v>1</v>
      </c>
    </row>
    <row r="50" spans="1:5">
      <c r="A50" s="384" t="s">
        <v>230</v>
      </c>
      <c r="B50" s="385">
        <v>1</v>
      </c>
      <c r="D50" s="386" t="s">
        <v>49</v>
      </c>
      <c r="E50" s="385">
        <v>1</v>
      </c>
    </row>
    <row r="51" spans="1:5">
      <c r="A51" s="384" t="s">
        <v>231</v>
      </c>
      <c r="B51" s="385">
        <v>1</v>
      </c>
      <c r="D51" s="386" t="s">
        <v>50</v>
      </c>
      <c r="E51" s="385">
        <v>1</v>
      </c>
    </row>
    <row r="52" spans="1:5">
      <c r="A52" s="384" t="s">
        <v>232</v>
      </c>
      <c r="B52" s="385">
        <v>1</v>
      </c>
      <c r="D52" s="386" t="s">
        <v>46</v>
      </c>
      <c r="E52" s="385">
        <v>1</v>
      </c>
    </row>
    <row r="53" spans="1:5">
      <c r="A53" s="384" t="s">
        <v>187</v>
      </c>
      <c r="B53" s="385">
        <v>1</v>
      </c>
      <c r="D53" s="386" t="s">
        <v>228</v>
      </c>
      <c r="E53" s="385">
        <v>1</v>
      </c>
    </row>
    <row r="54" spans="1:5">
      <c r="A54" s="384" t="s">
        <v>134</v>
      </c>
      <c r="B54" s="385">
        <v>1</v>
      </c>
      <c r="D54" s="386" t="s">
        <v>15</v>
      </c>
      <c r="E54" s="385">
        <v>1</v>
      </c>
    </row>
    <row r="55" spans="1:5">
      <c r="A55" s="384" t="s">
        <v>135</v>
      </c>
      <c r="B55" s="385">
        <v>8</v>
      </c>
      <c r="D55" s="386" t="s">
        <v>16</v>
      </c>
      <c r="E55" s="385">
        <v>1</v>
      </c>
    </row>
    <row r="56" spans="1:5">
      <c r="A56" s="384" t="s">
        <v>112</v>
      </c>
      <c r="B56" s="385">
        <v>1</v>
      </c>
      <c r="D56" s="386" t="s">
        <v>17</v>
      </c>
      <c r="E56" s="385">
        <v>1</v>
      </c>
    </row>
    <row r="57" spans="1:5">
      <c r="A57" s="384" t="s">
        <v>113</v>
      </c>
      <c r="B57" s="385">
        <v>1</v>
      </c>
      <c r="D57" s="386" t="s">
        <v>18</v>
      </c>
      <c r="E57" s="385">
        <v>1</v>
      </c>
    </row>
    <row r="58" spans="1:5">
      <c r="A58" s="384" t="s">
        <v>99</v>
      </c>
      <c r="B58" s="385">
        <v>1</v>
      </c>
      <c r="D58" s="386" t="s">
        <v>20</v>
      </c>
      <c r="E58" s="385">
        <v>1</v>
      </c>
    </row>
    <row r="59" spans="1:5">
      <c r="A59" s="384" t="s">
        <v>36</v>
      </c>
      <c r="B59" s="385">
        <v>1</v>
      </c>
      <c r="D59" s="386" t="s">
        <v>21</v>
      </c>
      <c r="E59" s="385">
        <v>1</v>
      </c>
    </row>
    <row r="60" spans="1:5">
      <c r="A60" s="384" t="s">
        <v>105</v>
      </c>
      <c r="B60" s="385">
        <v>1</v>
      </c>
      <c r="D60" s="386" t="s">
        <v>22</v>
      </c>
      <c r="E60" s="385">
        <v>1</v>
      </c>
    </row>
    <row r="61" spans="1:5">
      <c r="A61" s="384" t="s">
        <v>77</v>
      </c>
      <c r="B61" s="385">
        <v>2</v>
      </c>
      <c r="D61" s="386" t="s">
        <v>27</v>
      </c>
      <c r="E61" s="385">
        <v>1</v>
      </c>
    </row>
    <row r="62" spans="1:5">
      <c r="A62" s="384" t="s">
        <v>137</v>
      </c>
      <c r="B62" s="385">
        <v>1</v>
      </c>
      <c r="D62" s="386" t="s">
        <v>28</v>
      </c>
      <c r="E62" s="385">
        <v>1</v>
      </c>
    </row>
    <row r="63" spans="1:5">
      <c r="A63" s="384" t="s">
        <v>188</v>
      </c>
      <c r="B63" s="385">
        <v>1</v>
      </c>
      <c r="D63" s="386" t="s">
        <v>29</v>
      </c>
      <c r="E63" s="385">
        <v>1</v>
      </c>
    </row>
    <row r="64" spans="1:5">
      <c r="A64" s="384" t="s">
        <v>189</v>
      </c>
      <c r="B64" s="385">
        <v>1</v>
      </c>
      <c r="D64" s="386" t="s">
        <v>32</v>
      </c>
      <c r="E64" s="385">
        <v>1</v>
      </c>
    </row>
    <row r="65" spans="1:5">
      <c r="A65" s="384" t="s">
        <v>233</v>
      </c>
      <c r="B65" s="385">
        <v>1</v>
      </c>
      <c r="D65" s="386" t="s">
        <v>122</v>
      </c>
      <c r="E65" s="385">
        <v>1</v>
      </c>
    </row>
    <row r="66" spans="1:5">
      <c r="A66" s="384" t="s">
        <v>234</v>
      </c>
      <c r="B66" s="385">
        <v>1</v>
      </c>
      <c r="D66" s="386" t="s">
        <v>149</v>
      </c>
      <c r="E66" s="385">
        <v>1</v>
      </c>
    </row>
    <row r="67" spans="1:5">
      <c r="A67" s="384" t="s">
        <v>197</v>
      </c>
      <c r="B67" s="385">
        <v>1</v>
      </c>
      <c r="D67" s="386" t="s">
        <v>123</v>
      </c>
      <c r="E67" s="385">
        <v>1</v>
      </c>
    </row>
    <row r="68" spans="1:5">
      <c r="A68" s="384" t="s">
        <v>196</v>
      </c>
      <c r="B68" s="385">
        <v>1</v>
      </c>
      <c r="D68" s="386" t="s">
        <v>155</v>
      </c>
      <c r="E68" s="385">
        <v>1</v>
      </c>
    </row>
    <row r="69" spans="1:5">
      <c r="A69" s="384" t="s">
        <v>195</v>
      </c>
      <c r="B69" s="385">
        <v>1</v>
      </c>
      <c r="D69" s="386" t="s">
        <v>124</v>
      </c>
      <c r="E69" s="385">
        <v>1</v>
      </c>
    </row>
    <row r="70" spans="1:5">
      <c r="A70" s="384" t="s">
        <v>194</v>
      </c>
      <c r="B70" s="385">
        <v>1</v>
      </c>
      <c r="D70" s="386" t="s">
        <v>125</v>
      </c>
      <c r="E70" s="385">
        <v>1</v>
      </c>
    </row>
    <row r="71" spans="1:5">
      <c r="A71" s="384" t="s">
        <v>193</v>
      </c>
      <c r="B71" s="385">
        <v>1</v>
      </c>
      <c r="D71" s="386" t="s">
        <v>126</v>
      </c>
      <c r="E71" s="385">
        <v>1</v>
      </c>
    </row>
    <row r="72" spans="1:5">
      <c r="A72" s="384" t="s">
        <v>192</v>
      </c>
      <c r="B72" s="385">
        <v>1</v>
      </c>
      <c r="D72" s="386" t="s">
        <v>127</v>
      </c>
      <c r="E72" s="385">
        <v>1</v>
      </c>
    </row>
    <row r="73" spans="1:5">
      <c r="A73" s="384" t="s">
        <v>191</v>
      </c>
      <c r="B73" s="385">
        <v>1</v>
      </c>
      <c r="D73" s="386" t="s">
        <v>128</v>
      </c>
      <c r="E73" s="385">
        <v>1</v>
      </c>
    </row>
    <row r="74" spans="1:5">
      <c r="A74" s="384" t="s">
        <v>235</v>
      </c>
      <c r="B74" s="385">
        <v>1</v>
      </c>
      <c r="D74" s="386" t="s">
        <v>129</v>
      </c>
      <c r="E74" s="385">
        <v>1</v>
      </c>
    </row>
    <row r="75" spans="1:5">
      <c r="A75" s="384" t="s">
        <v>85</v>
      </c>
      <c r="B75" s="385">
        <v>1</v>
      </c>
      <c r="D75" s="386" t="s">
        <v>229</v>
      </c>
      <c r="E75" s="385">
        <v>1</v>
      </c>
    </row>
    <row r="76" spans="1:5">
      <c r="A76" s="384" t="s">
        <v>106</v>
      </c>
      <c r="B76" s="385">
        <v>1</v>
      </c>
      <c r="D76" s="386" t="s">
        <v>230</v>
      </c>
      <c r="E76" s="385">
        <v>1</v>
      </c>
    </row>
    <row r="77" spans="1:5">
      <c r="A77" s="384" t="s">
        <v>78</v>
      </c>
      <c r="B77" s="385">
        <v>1</v>
      </c>
      <c r="D77" s="386" t="s">
        <v>231</v>
      </c>
      <c r="E77" s="385">
        <v>1</v>
      </c>
    </row>
    <row r="78" spans="1:5">
      <c r="A78" s="384" t="s">
        <v>236</v>
      </c>
      <c r="B78" s="385">
        <v>1</v>
      </c>
      <c r="D78" s="386" t="s">
        <v>232</v>
      </c>
      <c r="E78" s="385">
        <v>1</v>
      </c>
    </row>
    <row r="79" spans="1:5">
      <c r="A79" s="384" t="s">
        <v>200</v>
      </c>
      <c r="B79" s="385">
        <v>1</v>
      </c>
      <c r="D79" s="386" t="s">
        <v>187</v>
      </c>
      <c r="E79" s="385">
        <v>1</v>
      </c>
    </row>
    <row r="80" spans="1:5">
      <c r="A80" s="384" t="s">
        <v>100</v>
      </c>
      <c r="B80" s="385">
        <v>1</v>
      </c>
      <c r="D80" s="386" t="s">
        <v>134</v>
      </c>
      <c r="E80" s="385">
        <v>1</v>
      </c>
    </row>
    <row r="81" spans="1:5">
      <c r="A81" s="384" t="s">
        <v>86</v>
      </c>
      <c r="B81" s="385">
        <v>1</v>
      </c>
      <c r="D81" s="386" t="s">
        <v>135</v>
      </c>
      <c r="E81" s="385">
        <v>8</v>
      </c>
    </row>
    <row r="82" spans="1:5">
      <c r="A82" s="384" t="s">
        <v>107</v>
      </c>
      <c r="B82" s="385">
        <v>1</v>
      </c>
      <c r="D82" s="384" t="s">
        <v>223</v>
      </c>
      <c r="E82" s="385">
        <v>25</v>
      </c>
    </row>
    <row r="83" spans="1:5">
      <c r="A83" s="384" t="s">
        <v>79</v>
      </c>
      <c r="B83" s="385">
        <v>1</v>
      </c>
      <c r="D83" s="386" t="s">
        <v>84</v>
      </c>
      <c r="E83" s="385">
        <v>1</v>
      </c>
    </row>
    <row r="84" spans="1:5">
      <c r="A84" s="384" t="s">
        <v>237</v>
      </c>
      <c r="B84" s="385">
        <v>1</v>
      </c>
      <c r="D84" s="386" t="s">
        <v>104</v>
      </c>
      <c r="E84" s="385">
        <v>1</v>
      </c>
    </row>
    <row r="85" spans="1:5">
      <c r="A85" s="384" t="s">
        <v>101</v>
      </c>
      <c r="B85" s="385">
        <v>1</v>
      </c>
      <c r="D85" s="386" t="s">
        <v>76</v>
      </c>
      <c r="E85" s="385">
        <v>1</v>
      </c>
    </row>
    <row r="86" spans="1:5">
      <c r="A86" s="384" t="s">
        <v>102</v>
      </c>
      <c r="B86" s="385">
        <v>1</v>
      </c>
      <c r="D86" s="386" t="s">
        <v>112</v>
      </c>
      <c r="E86" s="385">
        <v>1</v>
      </c>
    </row>
    <row r="87" spans="1:5">
      <c r="A87" s="384" t="s">
        <v>108</v>
      </c>
      <c r="B87" s="385">
        <v>1</v>
      </c>
      <c r="D87" s="386" t="s">
        <v>113</v>
      </c>
      <c r="E87" s="385">
        <v>1</v>
      </c>
    </row>
    <row r="88" spans="1:5">
      <c r="A88" s="384" t="s">
        <v>87</v>
      </c>
      <c r="B88" s="385">
        <v>1</v>
      </c>
      <c r="D88" s="386" t="s">
        <v>99</v>
      </c>
      <c r="E88" s="385">
        <v>1</v>
      </c>
    </row>
    <row r="89" spans="1:5">
      <c r="A89" s="384" t="s">
        <v>138</v>
      </c>
      <c r="B89" s="385">
        <v>1</v>
      </c>
      <c r="D89" s="386" t="s">
        <v>36</v>
      </c>
      <c r="E89" s="385">
        <v>1</v>
      </c>
    </row>
    <row r="90" spans="1:5">
      <c r="A90" s="384" t="s">
        <v>109</v>
      </c>
      <c r="B90" s="385">
        <v>1</v>
      </c>
      <c r="D90" s="386" t="s">
        <v>105</v>
      </c>
      <c r="E90" s="385">
        <v>1</v>
      </c>
    </row>
    <row r="91" spans="1:5">
      <c r="A91" s="384" t="s">
        <v>110</v>
      </c>
      <c r="B91" s="385">
        <v>1</v>
      </c>
      <c r="D91" s="386" t="s">
        <v>77</v>
      </c>
      <c r="E91" s="385">
        <v>1</v>
      </c>
    </row>
    <row r="92" spans="1:5">
      <c r="A92" s="384" t="s">
        <v>111</v>
      </c>
      <c r="B92" s="385">
        <v>1</v>
      </c>
      <c r="D92" s="386" t="s">
        <v>137</v>
      </c>
      <c r="E92" s="385">
        <v>1</v>
      </c>
    </row>
    <row r="93" spans="1:5">
      <c r="A93" s="384" t="s">
        <v>225</v>
      </c>
      <c r="B93" s="385">
        <v>76</v>
      </c>
      <c r="D93" s="386" t="s">
        <v>85</v>
      </c>
      <c r="E93" s="385">
        <v>1</v>
      </c>
    </row>
    <row r="94" spans="1:5">
      <c r="D94" s="386" t="s">
        <v>106</v>
      </c>
      <c r="E94" s="385">
        <v>1</v>
      </c>
    </row>
    <row r="95" spans="1:5">
      <c r="D95" s="386" t="s">
        <v>236</v>
      </c>
      <c r="E95" s="385">
        <v>1</v>
      </c>
    </row>
    <row r="96" spans="1:5">
      <c r="D96" s="386" t="s">
        <v>100</v>
      </c>
      <c r="E96" s="385">
        <v>1</v>
      </c>
    </row>
    <row r="97" spans="4:5">
      <c r="D97" s="386" t="s">
        <v>86</v>
      </c>
      <c r="E97" s="385">
        <v>1</v>
      </c>
    </row>
    <row r="98" spans="4:5">
      <c r="D98" s="386" t="s">
        <v>107</v>
      </c>
      <c r="E98" s="385">
        <v>1</v>
      </c>
    </row>
    <row r="99" spans="4:5">
      <c r="D99" s="386" t="s">
        <v>237</v>
      </c>
      <c r="E99" s="385">
        <v>1</v>
      </c>
    </row>
    <row r="100" spans="4:5">
      <c r="D100" s="386" t="s">
        <v>101</v>
      </c>
      <c r="E100" s="385">
        <v>1</v>
      </c>
    </row>
    <row r="101" spans="4:5">
      <c r="D101" s="386" t="s">
        <v>102</v>
      </c>
      <c r="E101" s="385">
        <v>1</v>
      </c>
    </row>
    <row r="102" spans="4:5">
      <c r="D102" s="386" t="s">
        <v>108</v>
      </c>
      <c r="E102" s="385">
        <v>1</v>
      </c>
    </row>
    <row r="103" spans="4:5">
      <c r="D103" s="386" t="s">
        <v>87</v>
      </c>
      <c r="E103" s="385">
        <v>1</v>
      </c>
    </row>
    <row r="104" spans="4:5">
      <c r="D104" s="386" t="s">
        <v>138</v>
      </c>
      <c r="E104" s="385">
        <v>1</v>
      </c>
    </row>
    <row r="105" spans="4:5">
      <c r="D105" s="386" t="s">
        <v>109</v>
      </c>
      <c r="E105" s="385">
        <v>1</v>
      </c>
    </row>
    <row r="106" spans="4:5">
      <c r="D106" s="386" t="s">
        <v>110</v>
      </c>
      <c r="E106" s="385">
        <v>1</v>
      </c>
    </row>
    <row r="107" spans="4:5">
      <c r="D107" s="386" t="s">
        <v>111</v>
      </c>
      <c r="E107" s="385">
        <v>1</v>
      </c>
    </row>
    <row r="108" spans="4:5">
      <c r="D108" s="384" t="s">
        <v>224</v>
      </c>
      <c r="E108" s="385">
        <v>3</v>
      </c>
    </row>
    <row r="109" spans="4:5">
      <c r="D109" s="386" t="s">
        <v>77</v>
      </c>
      <c r="E109" s="385">
        <v>1</v>
      </c>
    </row>
    <row r="110" spans="4:5">
      <c r="D110" s="386" t="s">
        <v>78</v>
      </c>
      <c r="E110" s="385">
        <v>1</v>
      </c>
    </row>
    <row r="111" spans="4:5">
      <c r="D111" s="386" t="s">
        <v>79</v>
      </c>
      <c r="E111" s="385">
        <v>1</v>
      </c>
    </row>
    <row r="112" spans="4:5">
      <c r="D112" s="384" t="s">
        <v>225</v>
      </c>
      <c r="E112" s="385">
        <v>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ประเด็นยุทธศาสตร์จังหวัด</vt:lpstr>
      <vt:lpstr>ยุทธศาสตร์</vt:lpstr>
      <vt:lpstr>สรุป 1-63</vt:lpstr>
      <vt:lpstr>ประเด็นยุทธศาสตร์จังหวัด!OLE_LINK1</vt:lpstr>
      <vt:lpstr>ยุทธศาสตร์!OLE_LINK1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2020-02-08T06:12:44Z</cp:lastPrinted>
  <dcterms:created xsi:type="dcterms:W3CDTF">2018-11-21T06:35:07Z</dcterms:created>
  <dcterms:modified xsi:type="dcterms:W3CDTF">2020-06-10T02:54:33Z</dcterms:modified>
</cp:coreProperties>
</file>